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HAT LUONG BENH VIENH\Bao cao\Bao cao 2017\Kiem tra noi bo\"/>
    </mc:Choice>
  </mc:AlternateContent>
  <bookViews>
    <workbookView xWindow="0" yWindow="0" windowWidth="20490" windowHeight="7755"/>
  </bookViews>
  <sheets>
    <sheet name="II.CM" sheetId="1" r:id="rId1"/>
  </sheets>
  <definedNames>
    <definedName name="Excel_BuiltIn_Print_Area_10">#REF!</definedName>
    <definedName name="Excel_BuiltIn_Print_Area_11">#REF!</definedName>
    <definedName name="Excel_BuiltIn_Print_Titles_10">#REF!</definedName>
    <definedName name="Excel_BuiltIn_Print_Titles_11">#REF!</definedName>
    <definedName name="_xlnm.Print_Area" localSheetId="0">II.CM!$B$2:$F$265</definedName>
    <definedName name="_xlnm.Print_Titles" localSheetId="0">II.CM!$3:$3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5" i="1"/>
  <c r="F6" i="1"/>
  <c r="D7" i="1"/>
  <c r="E7" i="1"/>
  <c r="F7" i="1"/>
  <c r="F8" i="1"/>
  <c r="F9" i="1"/>
  <c r="D12" i="1"/>
  <c r="E12" i="1"/>
  <c r="F12" i="1"/>
  <c r="F13" i="1"/>
  <c r="F14" i="1"/>
  <c r="F15" i="1"/>
  <c r="F16" i="1"/>
  <c r="F17" i="1"/>
  <c r="D19" i="1"/>
  <c r="E19" i="1"/>
  <c r="F19" i="1"/>
  <c r="F20" i="1"/>
  <c r="F21" i="1"/>
  <c r="F22" i="1"/>
  <c r="F23" i="1"/>
  <c r="F24" i="1"/>
  <c r="F25" i="1"/>
  <c r="D26" i="1"/>
  <c r="E26" i="1"/>
  <c r="F26" i="1"/>
  <c r="F27" i="1"/>
  <c r="F28" i="1"/>
  <c r="F29" i="1"/>
  <c r="F30" i="1"/>
  <c r="F31" i="1"/>
  <c r="D32" i="1"/>
  <c r="E32" i="1"/>
  <c r="F32" i="1"/>
  <c r="F33" i="1"/>
  <c r="F34" i="1"/>
  <c r="F35" i="1"/>
  <c r="F36" i="1"/>
  <c r="F37" i="1"/>
  <c r="F38" i="1"/>
  <c r="F39" i="1"/>
  <c r="F40" i="1"/>
  <c r="F41" i="1"/>
  <c r="F42" i="1"/>
  <c r="F43" i="1"/>
  <c r="F44" i="1"/>
  <c r="F45" i="1"/>
  <c r="D46" i="1"/>
  <c r="E46" i="1"/>
  <c r="F46" i="1"/>
  <c r="F47" i="1"/>
  <c r="F48" i="1"/>
  <c r="F49" i="1"/>
  <c r="F50" i="1"/>
  <c r="F51" i="1"/>
  <c r="D52" i="1"/>
  <c r="E52" i="1"/>
  <c r="F52" i="1"/>
  <c r="F53" i="1"/>
  <c r="F54" i="1"/>
  <c r="F55" i="1"/>
  <c r="F56" i="1"/>
  <c r="F57" i="1"/>
  <c r="F58" i="1"/>
  <c r="D59" i="1"/>
  <c r="E59" i="1"/>
  <c r="F59" i="1"/>
  <c r="F60" i="1"/>
  <c r="F61" i="1"/>
  <c r="D62" i="1"/>
  <c r="E62" i="1"/>
  <c r="F62" i="1"/>
  <c r="F63" i="1"/>
  <c r="F64" i="1"/>
  <c r="F65" i="1"/>
  <c r="F66" i="1"/>
  <c r="F67" i="1"/>
  <c r="F68" i="1"/>
  <c r="F69" i="1"/>
  <c r="F70" i="1"/>
  <c r="F71" i="1"/>
  <c r="F72" i="1"/>
  <c r="F73" i="1"/>
  <c r="F74" i="1"/>
  <c r="F75" i="1"/>
  <c r="F76" i="1"/>
  <c r="F77" i="1"/>
  <c r="F78" i="1"/>
  <c r="F79" i="1"/>
  <c r="D80" i="1"/>
  <c r="E80" i="1"/>
  <c r="F80" i="1"/>
  <c r="F81" i="1"/>
  <c r="F82" i="1"/>
  <c r="F83" i="1"/>
  <c r="D84" i="1"/>
  <c r="E84" i="1"/>
  <c r="F84" i="1"/>
  <c r="F85" i="1"/>
  <c r="F86" i="1"/>
  <c r="F87" i="1"/>
  <c r="D88" i="1"/>
  <c r="E88" i="1"/>
  <c r="F88" i="1"/>
  <c r="F89" i="1"/>
  <c r="F90" i="1"/>
  <c r="F91" i="1"/>
  <c r="D92" i="1"/>
  <c r="E92" i="1"/>
  <c r="F92" i="1"/>
  <c r="F93" i="1"/>
  <c r="F94" i="1"/>
  <c r="F95" i="1"/>
  <c r="D96" i="1"/>
  <c r="E96" i="1"/>
  <c r="F96" i="1"/>
  <c r="F97" i="1"/>
  <c r="F98" i="1"/>
  <c r="F99" i="1"/>
  <c r="D100" i="1"/>
  <c r="E100" i="1"/>
  <c r="F100" i="1"/>
  <c r="F101" i="1"/>
  <c r="F102" i="1"/>
  <c r="F103" i="1"/>
  <c r="D104" i="1"/>
  <c r="E104" i="1"/>
  <c r="F104" i="1"/>
  <c r="F105" i="1"/>
  <c r="F106" i="1"/>
  <c r="F107" i="1"/>
  <c r="D108" i="1"/>
  <c r="E108" i="1"/>
  <c r="F108" i="1"/>
  <c r="F109" i="1"/>
  <c r="F110" i="1"/>
  <c r="F111" i="1"/>
  <c r="D112" i="1"/>
  <c r="E112" i="1"/>
  <c r="F112" i="1"/>
  <c r="F113" i="1"/>
  <c r="F114" i="1"/>
  <c r="F115" i="1"/>
  <c r="D116" i="1"/>
  <c r="E116" i="1"/>
  <c r="F116" i="1"/>
  <c r="F117" i="1"/>
  <c r="F118" i="1"/>
  <c r="F119" i="1"/>
  <c r="D120" i="1"/>
  <c r="E120" i="1"/>
  <c r="F120" i="1"/>
  <c r="F121" i="1"/>
  <c r="F122" i="1"/>
  <c r="D123" i="1"/>
  <c r="E123" i="1"/>
  <c r="F123" i="1"/>
  <c r="F124" i="1"/>
  <c r="F125" i="1"/>
  <c r="F126" i="1"/>
  <c r="F127" i="1"/>
  <c r="F128" i="1"/>
  <c r="F129" i="1"/>
  <c r="F130" i="1"/>
  <c r="F131" i="1"/>
  <c r="F132" i="1"/>
  <c r="F133" i="1"/>
  <c r="F174" i="1"/>
  <c r="F175" i="1"/>
  <c r="F176" i="1"/>
  <c r="F177" i="1"/>
  <c r="F178" i="1"/>
  <c r="F179" i="1"/>
  <c r="F180" i="1"/>
  <c r="F181" i="1"/>
  <c r="F182" i="1"/>
  <c r="F183" i="1"/>
  <c r="F184" i="1"/>
  <c r="F185" i="1"/>
  <c r="F186" i="1"/>
  <c r="F189" i="1"/>
  <c r="F190" i="1"/>
  <c r="F191" i="1"/>
  <c r="F192" i="1"/>
  <c r="D204" i="1"/>
  <c r="E204" i="1"/>
  <c r="F204" i="1"/>
  <c r="F205" i="1"/>
  <c r="F206" i="1"/>
  <c r="F207" i="1"/>
  <c r="F208" i="1"/>
  <c r="F209" i="1"/>
  <c r="F210" i="1"/>
  <c r="F213" i="1"/>
  <c r="F225" i="1"/>
  <c r="F237" i="1"/>
  <c r="F238" i="1"/>
  <c r="F239" i="1"/>
  <c r="F240" i="1"/>
  <c r="F241" i="1"/>
  <c r="F242" i="1"/>
  <c r="F243" i="1"/>
  <c r="F244" i="1"/>
  <c r="F245" i="1"/>
  <c r="F248" i="1"/>
  <c r="F249" i="1"/>
  <c r="F250" i="1"/>
  <c r="F251" i="1"/>
  <c r="F252" i="1"/>
  <c r="D253" i="1"/>
  <c r="E253" i="1"/>
  <c r="F253" i="1"/>
  <c r="F254" i="1"/>
  <c r="F255" i="1"/>
  <c r="F256" i="1"/>
  <c r="F257" i="1"/>
  <c r="F263" i="1"/>
</calcChain>
</file>

<file path=xl/comments1.xml><?xml version="1.0" encoding="utf-8"?>
<comments xmlns="http://schemas.openxmlformats.org/spreadsheetml/2006/main">
  <authors>
    <author>PC</author>
    <author>Admin</author>
    <author>Ha Thai Son</author>
  </authors>
  <commentList>
    <comment ref="E81" authorId="0" shapeId="0">
      <text>
        <r>
          <rPr>
            <b/>
            <sz val="8"/>
            <color indexed="81"/>
            <rFont val="Tahoma"/>
            <family val="2"/>
          </rPr>
          <t>Hà Thái Sơn:</t>
        </r>
        <r>
          <rPr>
            <sz val="8"/>
            <color indexed="81"/>
            <rFont val="Tahoma"/>
            <family val="2"/>
          </rPr>
          <t xml:space="preserve">
Chú ý:
Đơn vị tính = lít</t>
        </r>
      </text>
    </comment>
    <comment ref="E82" authorId="1" shapeId="0">
      <text>
        <r>
          <rPr>
            <b/>
            <sz val="8"/>
            <color indexed="81"/>
            <rFont val="Tahoma"/>
            <family val="2"/>
          </rPr>
          <t xml:space="preserve">Chú ý:
Đơn vị tính = lít
</t>
        </r>
      </text>
    </comment>
    <comment ref="B123" authorId="2" shapeId="0">
      <text>
        <r>
          <rPr>
            <b/>
            <sz val="8"/>
            <color indexed="81"/>
            <rFont val="Tahoma"/>
            <family val="2"/>
          </rPr>
          <t>Hướng dẫn:
- Sai sót chuyên môn gây ảnh hưởng đến tính mạng người bệnh</t>
        </r>
      </text>
    </comment>
  </commentList>
</comments>
</file>

<file path=xl/sharedStrings.xml><?xml version="1.0" encoding="utf-8"?>
<sst xmlns="http://schemas.openxmlformats.org/spreadsheetml/2006/main" count="399" uniqueCount="383">
  <si>
    <t>CM_152</t>
  </si>
  <si>
    <t>Tổng số ghế răng</t>
  </si>
  <si>
    <t>52e. Đối tượng khác</t>
  </si>
  <si>
    <t>52d. Quản lý bệnh viện</t>
  </si>
  <si>
    <t>52c. Điều dưỡng/Hộ sinh/KTV</t>
  </si>
  <si>
    <t>52b. Dược sỹ</t>
  </si>
  <si>
    <t>52a. Bác sỹ</t>
  </si>
  <si>
    <t xml:space="preserve">52. Số lượt cán bộ y tế người nước ngoài làm việc tại BV (làm việc có hợp đồng từ 3 tháng trở lên, không tính học việc, nghiên cứu, giảng dạy…) </t>
  </si>
  <si>
    <t>CM_151</t>
  </si>
  <si>
    <t>CM_150</t>
  </si>
  <si>
    <t>…</t>
  </si>
  <si>
    <t>CM_149</t>
  </si>
  <si>
    <t>Khoa B</t>
  </si>
  <si>
    <t>CM_148</t>
  </si>
  <si>
    <t>Khoa A</t>
  </si>
  <si>
    <t>CM_147</t>
  </si>
  <si>
    <t>So sánh (%)</t>
  </si>
  <si>
    <t>Công suất thực tế năm 2015 (%).</t>
  </si>
  <si>
    <t>Công suất thực tế 2014 (%).</t>
  </si>
  <si>
    <r>
      <t xml:space="preserve">Tên 5 khoa quá tải nhất BV 
</t>
    </r>
    <r>
      <rPr>
        <i/>
        <sz val="12"/>
        <rFont val="Times New Roman"/>
        <family val="1"/>
      </rPr>
      <t>(xếp theo thứ tự công suất sử dụng GB từ cao xuống thấp)</t>
    </r>
  </si>
  <si>
    <t>CM_146</t>
  </si>
  <si>
    <t>51. Trung bình trong năm, lĩnh vực chuyên khoa lâm sàng nào quá tải nhiều nhất, liệt kê và xếp thứ tự  theo % quá tải từ cao đến thấp 5 chuyên khoa quá tải nhiều nhất so với giường bệnh kế hoạch:</t>
  </si>
  <si>
    <t>CM_145</t>
  </si>
  <si>
    <t>50b. Số bài báo đã đăng trên các tạp chí chuyên ngành trong nước</t>
  </si>
  <si>
    <t>50a. Số bài báo đã đăng trên các tạp chí chuyên ngành quốc tế</t>
  </si>
  <si>
    <t xml:space="preserve">49c. Số đề tài nghiên cứu khoa học Cấp Nhà nước BV  
     chủ trì đã nghiệm thu:   </t>
  </si>
  <si>
    <t>CM_144</t>
  </si>
  <si>
    <t xml:space="preserve">49b.Số đề tài nghiên cứu khoa học Cấp bộ/ ngành/tỉnh BV 
     chủ trì đã nghiệm thu:   </t>
  </si>
  <si>
    <t>CM_143</t>
  </si>
  <si>
    <t xml:space="preserve">49a. Số đề tài nghiên cứu khoa học Cấp cơ sở do BV 
      chủ trì đã nghiệm thu:   </t>
  </si>
  <si>
    <t>CM_142</t>
  </si>
  <si>
    <t>48. Số lượt sơ kết, tổng kết về công tác chỉ đạo tuyến/1816</t>
  </si>
  <si>
    <t>47. Hoạt động thông tin 2 chiều: Số công văn nhắc tuyến dưới về các lỗi, sai sót chuyên môn</t>
  </si>
  <si>
    <t xml:space="preserve">46. Số (lượt người) cán bộ của BV được tập huấn chuyên môn 
      (cả ngắn, dài ngày):   </t>
  </si>
  <si>
    <t>CM_141</t>
  </si>
  <si>
    <t xml:space="preserve">45. Số (lượt người) cán bộ tuyến dưới được tập huấn chuyên môn do BV tổ chức  (cả ngắn, dài ngày):   </t>
  </si>
  <si>
    <t>CM_140</t>
  </si>
  <si>
    <t>CM_139</t>
  </si>
  <si>
    <t>CM_138</t>
  </si>
  <si>
    <t>CM_137</t>
  </si>
  <si>
    <t>CM_136</t>
  </si>
  <si>
    <t>CM_135</t>
  </si>
  <si>
    <t>CM_134</t>
  </si>
  <si>
    <t>CM_133</t>
  </si>
  <si>
    <t>CM_132</t>
  </si>
  <si>
    <t>CM_131</t>
  </si>
  <si>
    <t>CM_130</t>
  </si>
  <si>
    <t>44a. Liệt kê một số kỹ thuật cận lâm sàng  đã chuyển giao cho tuyến dưới năm 2015:</t>
  </si>
  <si>
    <t>CM_129</t>
  </si>
  <si>
    <t xml:space="preserve">44. Số lần kỹ thuật Cận lâm sàng chuyển giao cho tuyến dưới: 
      (cách tính như kỹ thuật lâm sàng) </t>
  </si>
  <si>
    <t>CM_128</t>
  </si>
  <si>
    <t>CM_127</t>
  </si>
  <si>
    <t>CM_126</t>
  </si>
  <si>
    <t>CM_125</t>
  </si>
  <si>
    <t>CM_124</t>
  </si>
  <si>
    <t>CM_123</t>
  </si>
  <si>
    <t>CM_122</t>
  </si>
  <si>
    <t>CM_121</t>
  </si>
  <si>
    <t>CM_120</t>
  </si>
  <si>
    <t>CM_119</t>
  </si>
  <si>
    <t>CM_118</t>
  </si>
  <si>
    <t>43a. Liệt kê một số kỹ thuật lâm sàng  đã chuyển giao cho tuyến dưới:</t>
  </si>
  <si>
    <t>CM_117</t>
  </si>
  <si>
    <t xml:space="preserve">43. Số lượt kỹ thuật Lâm sàng chuyển giao hoàn thành cho tuyến dưới (thống nhất cách tính:  một kỹ thuật cùng chuyển giao cho 5 BV được tính là 5 lần) </t>
  </si>
  <si>
    <t>CM_116</t>
  </si>
  <si>
    <t>Tổng số học viên được đào tạo</t>
  </si>
  <si>
    <t>42b</t>
  </si>
  <si>
    <t>Tổng số lớp đào tạo đã tổ chức</t>
  </si>
  <si>
    <t>42a</t>
  </si>
  <si>
    <t>42. Tổng số cơ sở khám chữa bệnh được hỗ trợ</t>
  </si>
  <si>
    <t>CM_115</t>
  </si>
  <si>
    <t>41đ. Đối tượng khác</t>
  </si>
  <si>
    <t>41d. Cán bộ hỗ trợ kỹ thuật sửa chữa trang thiết bị</t>
  </si>
  <si>
    <t>41c. Điều dưỡng/Hộ sinh/KTV</t>
  </si>
  <si>
    <t>41b. Dược sỹ</t>
  </si>
  <si>
    <t>41a. Bác sỹ</t>
  </si>
  <si>
    <t>41. Tổng số lượt CBVC luân phiên theo đề án 1816, Quyết định số 14/2013/QĐ-TTg, chỉ đạo tuyến</t>
  </si>
  <si>
    <t>CM_114</t>
  </si>
  <si>
    <t>CM_113</t>
  </si>
  <si>
    <t>CM_112</t>
  </si>
  <si>
    <t>CM_111</t>
  </si>
  <si>
    <t>CM_110</t>
  </si>
  <si>
    <t>CM_109</t>
  </si>
  <si>
    <t>CM_108</t>
  </si>
  <si>
    <t>CM_107</t>
  </si>
  <si>
    <t>CM_106</t>
  </si>
  <si>
    <t>CM_105</t>
  </si>
  <si>
    <t>CM_104</t>
  </si>
  <si>
    <t xml:space="preserve">40c. Kể tên những kỹ thuật cận lâm sàng MỚI  được triển khai trong năm 2015: </t>
  </si>
  <si>
    <t>CM_103</t>
  </si>
  <si>
    <t xml:space="preserve">40b. Số kỹ thuật cận lâm sàng mới do BV cử cán bộ đi học về triển khai </t>
  </si>
  <si>
    <t>CM_102</t>
  </si>
  <si>
    <t xml:space="preserve">40a. Số kỹ thuật cận lâm sàng mới được BV tuyến trên, chuyển giao tại BV </t>
  </si>
  <si>
    <t>CM_101</t>
  </si>
  <si>
    <t xml:space="preserve">40. Số lượng kỹ thuật Cận lâm sàng MỚI (lần đầu tiên thực hiện tại BV) </t>
  </si>
  <si>
    <t>CM_100</t>
  </si>
  <si>
    <t>15. Các kỹ thuật YHCT khác:</t>
  </si>
  <si>
    <t>14. Số ca phẫu thuật hậu môn trực tràng (dành cho BV YHCT)</t>
  </si>
  <si>
    <t>CM_99</t>
  </si>
  <si>
    <t>13. Số ca phẫu thuật trĩ (dành cho BV YHCT)</t>
  </si>
  <si>
    <t>12. Vật lý trị liệu</t>
  </si>
  <si>
    <t>11. Vận động trị liệu</t>
  </si>
  <si>
    <t>10. Đắp thuốc tại chỗ</t>
  </si>
  <si>
    <t>9. Ngâm thuốc</t>
  </si>
  <si>
    <t>8. Xông hơi thuốc</t>
  </si>
  <si>
    <t>7. Xoa bóp, bấm huyệt</t>
  </si>
  <si>
    <t>6. Giác</t>
  </si>
  <si>
    <t>5. Cứu</t>
  </si>
  <si>
    <t>4. Nhĩ châm</t>
  </si>
  <si>
    <t>3. Hào châm</t>
  </si>
  <si>
    <t>2. Điện châm</t>
  </si>
  <si>
    <t>1. Thuỷ châm</t>
  </si>
  <si>
    <t>39b. Tổng số kỹ thuật YHCT thực hiện tại BV (Tích hợp bảng điểm các BV YHCT)</t>
  </si>
  <si>
    <t>Tổng số ca ghép mô tạng khác:</t>
  </si>
  <si>
    <t>13.</t>
  </si>
  <si>
    <t>Số trẻ ra đời do thụ tinh trong ống nghiệm</t>
  </si>
  <si>
    <t>12.</t>
  </si>
  <si>
    <t>Số lượt chạy thận nhân tạo</t>
  </si>
  <si>
    <t>11.</t>
  </si>
  <si>
    <t>Số ca phẫu thuật thay khớp gối</t>
  </si>
  <si>
    <t>10.</t>
  </si>
  <si>
    <t>Số ca phẫu thuật thay khớp háng</t>
  </si>
  <si>
    <t>9.</t>
  </si>
  <si>
    <t>Can thiệp tim mạch kín</t>
  </si>
  <si>
    <t>8.</t>
  </si>
  <si>
    <t>Phẫu thuật tim hở</t>
  </si>
  <si>
    <t>7.</t>
  </si>
  <si>
    <t xml:space="preserve">Ghép giác mạc </t>
  </si>
  <si>
    <t>6.</t>
  </si>
  <si>
    <t>CM_98</t>
  </si>
  <si>
    <t xml:space="preserve">Ghép Tế bào gốc tạo máu </t>
  </si>
  <si>
    <t>5.</t>
  </si>
  <si>
    <t>Ghép Tế bào gốc tự thân tạo máu</t>
  </si>
  <si>
    <t>4.</t>
  </si>
  <si>
    <t>CM_97</t>
  </si>
  <si>
    <t>Ghép Tim</t>
  </si>
  <si>
    <t>3.</t>
  </si>
  <si>
    <t>Ghép Thận</t>
  </si>
  <si>
    <t>2.</t>
  </si>
  <si>
    <t>CM_96</t>
  </si>
  <si>
    <t>Ghép Gan</t>
  </si>
  <si>
    <t>1.</t>
  </si>
  <si>
    <t>CM_95</t>
  </si>
  <si>
    <t>Số lượng 2015</t>
  </si>
  <si>
    <t>Số lượng 2014</t>
  </si>
  <si>
    <t xml:space="preserve">39a. Số ca Kỹ thuật cao, ghép mô tạng thực hiện tại bệnh viện:
</t>
  </si>
  <si>
    <t>Tỷ lệ % thực hiện phân tuyến KT (=(38c1+38c2)/38c x 100)</t>
  </si>
  <si>
    <t>38c3</t>
  </si>
  <si>
    <t>Tổng số kỹ thuật BV thực hiện vượt tuyến</t>
  </si>
  <si>
    <t>38c2</t>
  </si>
  <si>
    <t>Tổng số kỹ thuật BV thực hiện được trong phạm vi phân tuyến</t>
  </si>
  <si>
    <t>38c1</t>
  </si>
  <si>
    <t>Tổng số kỹ thuật theo phân tuyến kỹ thuật (Thông tư 43)</t>
  </si>
  <si>
    <t>38c</t>
  </si>
  <si>
    <t>38d. Kể tên một số kỹ thuật CAO về lâm sàng và cận lâm sàng thể hiện năng lực chuyên môn của BV:</t>
  </si>
  <si>
    <t>CM_93</t>
  </si>
  <si>
    <t>CM_92</t>
  </si>
  <si>
    <t>CM_91</t>
  </si>
  <si>
    <t>CM_90</t>
  </si>
  <si>
    <t>CM_89</t>
  </si>
  <si>
    <t>CM_88</t>
  </si>
  <si>
    <t>CM_87</t>
  </si>
  <si>
    <t>CM_86</t>
  </si>
  <si>
    <t>CM_85</t>
  </si>
  <si>
    <t>CM_84</t>
  </si>
  <si>
    <t xml:space="preserve">38c. Kể tên những kỹ thuật lâm sàng MỚI  được triển khai trong năm 2014: </t>
  </si>
  <si>
    <t>CM_83</t>
  </si>
  <si>
    <t xml:space="preserve">38b. Số kỹ thuật lâm sàng mới do BV cử cán bộ đi học về triển khai </t>
  </si>
  <si>
    <t>CM_82</t>
  </si>
  <si>
    <t xml:space="preserve">38a. Số kỹ thuật lâm sàng mới được BV tuyến trên về chuyển giao tại BV </t>
  </si>
  <si>
    <t>CM_81</t>
  </si>
  <si>
    <t xml:space="preserve">38. Số kỹ thuật lâm sàng mới (lần đầu tiên thực hiện tại BV) </t>
  </si>
  <si>
    <t>CM_80</t>
  </si>
  <si>
    <t>37. Tổng số tai biến sản, phụ khoa</t>
  </si>
  <si>
    <t>CM_79</t>
  </si>
  <si>
    <t>36đ. Số tai biến khác (ghi cụ thể)</t>
  </si>
  <si>
    <t>CM_77</t>
  </si>
  <si>
    <t>36d. Số tai biến do thủ thuật</t>
  </si>
  <si>
    <t>CM_76</t>
  </si>
  <si>
    <t>36c. Số tai biến do phẫu thuật</t>
  </si>
  <si>
    <t>CM_75</t>
  </si>
  <si>
    <t>36b. Số tai biến do truyền máu</t>
  </si>
  <si>
    <t>CM_74</t>
  </si>
  <si>
    <t>- Số tai biến do phản ứng có hại của thuốc (ADR)</t>
  </si>
  <si>
    <t>CM_73</t>
  </si>
  <si>
    <t>36a. Số tai biến do sử dụng thuốc</t>
  </si>
  <si>
    <t>CM_72</t>
  </si>
  <si>
    <t>36. Tổng số tai biến trong điều trị phát hiện được:
      (36 = 36a + 36b + 36c + 36d + 36đ)</t>
  </si>
  <si>
    <t>CM_71</t>
  </si>
  <si>
    <t>35b. Số nội soi các loại cho người bệnh khám và điều trị ngoại trú</t>
  </si>
  <si>
    <t>CM_70</t>
  </si>
  <si>
    <t>35a. Số nội soi các loại cho người bệnh nội trú</t>
  </si>
  <si>
    <t>CM_69</t>
  </si>
  <si>
    <t>35. Tổng số nội soi chẩn đoán và can thiệp (35 = 35a+35b)</t>
  </si>
  <si>
    <t>CM_68</t>
  </si>
  <si>
    <t>34c. Số siêu âm phục vụ những đối tượng không khám, chữa bệnh tại BV; Khám sức khỏe; NCKH.</t>
  </si>
  <si>
    <t>34b. Số siêu âm cho người bệnh khám và điều trị ngoại trú</t>
  </si>
  <si>
    <t>CM_67</t>
  </si>
  <si>
    <t>34a. Số siêu âm cho người bệnh nội trú</t>
  </si>
  <si>
    <t>CM_66</t>
  </si>
  <si>
    <t>34. Tổng số siêu âm chẩn đoán và điều trị (34= 34a+ 34b+34c)</t>
  </si>
  <si>
    <t>CM_65</t>
  </si>
  <si>
    <t>33c. Số chụp Pet/CT phục vụ những đối tượng do cơ sở khám chữa bệnh khác giới thiệu đến;</t>
  </si>
  <si>
    <t>33b. Số chụp Pet/CT cho người bệnh khám và điều trị ngoại trú</t>
  </si>
  <si>
    <t>CM_64</t>
  </si>
  <si>
    <t>33a. Số chụp Pet/CT cho người bệnh nội trú</t>
  </si>
  <si>
    <t>CM_63</t>
  </si>
  <si>
    <t>33. Tổng số chụp Pet/CT (33 = 33a + 33b+33c)</t>
  </si>
  <si>
    <t>CM_62</t>
  </si>
  <si>
    <t>32c. Số chụp MRI phục vụ những đối tượng không khám, chữa bệnh tại BV, Khám sức khỏe; NCKH.</t>
  </si>
  <si>
    <t>32b. Số chụp MRI cho người bệnh khám và điều trị ngoại trú</t>
  </si>
  <si>
    <t>32a. Số chụp MRI cho người bệnh nội trú</t>
  </si>
  <si>
    <t>32. Tổng số chụp MRI (32 = 32a + 32b+32c)</t>
  </si>
  <si>
    <t>31c. Số chụp CT Scan phục vụ những đối tượng không khám, chữa bệnh tại BV, hoặc đề tài NC khoa học.</t>
  </si>
  <si>
    <t>31b. Số chụp CT Scan cho người bệnh khám và điều trị ngoại trú</t>
  </si>
  <si>
    <t>31a. Số chụp CT Scan cho người bệnh nội trú</t>
  </si>
  <si>
    <t>31. Tổng số chụp CT Scan (31 = 31a + 31b+31c)</t>
  </si>
  <si>
    <t>30c. Số chụp XQ phục vụ những đối tượng không khám, chữa bệnh tại BV, Khám sức khỏe; NCKH.</t>
  </si>
  <si>
    <t>30b. Số chụp XQ cho người bệnh khám và ĐT ngoại trú</t>
  </si>
  <si>
    <t>CM_61</t>
  </si>
  <si>
    <t>30a. Số chụp XQ cho người bệnh nội trú</t>
  </si>
  <si>
    <t>CM_60</t>
  </si>
  <si>
    <t>30. Tổng số chụp X quang (30= 30a + 30b + 30c) (mỗi vị trí được tính 1 fim)</t>
  </si>
  <si>
    <t>CM_59</t>
  </si>
  <si>
    <t>29c. Số XN  Giải phẫu bệnh lý phục vụ những đối tượng không khám, chữa bệnh tại BV, Khám sức khỏe, hoặc đề tài NCKH.</t>
  </si>
  <si>
    <t>29b. Số XN về Giải phẫu bệnh lý cho người bệnh khám và điều trị ngoại trú tại BV</t>
  </si>
  <si>
    <t>CM_58</t>
  </si>
  <si>
    <t>29a. Số XN về Giải phẫu bệnh lý cho người bệnh nội trú</t>
  </si>
  <si>
    <t>CM_57</t>
  </si>
  <si>
    <t>29. Tổng số xét nghiệm về Giải phẫu bệnh lý thực hiện tại BV  
      (29 = 29a +29b+29c)</t>
  </si>
  <si>
    <t>CM_56</t>
  </si>
  <si>
    <t>28c. Số XN  Vi sinh phục vụ những đối tượng không khám, chữa bệnh tại BV, Khám sức khỏe; NCKH.</t>
  </si>
  <si>
    <t>28b. Số xét nghiệm về Vi sinh cho người bệnh khám và điều trị ngoại trú</t>
  </si>
  <si>
    <t>CM_55</t>
  </si>
  <si>
    <t>28a. Số xét nghiệm về Vi sinh cho người bệnh nội trú</t>
  </si>
  <si>
    <t>CM_54</t>
  </si>
  <si>
    <t>28. Tổng số xét nghiệm về Vi sinh thực hiện tại BV 
       (28 = 28a + 28b + 28c)</t>
  </si>
  <si>
    <t>CM_53</t>
  </si>
  <si>
    <t>27c. Số XN  Huyết học phục vụ những đối tượng không khám, chữa bệnh tại BV, Khám sức khỏe, NCKH.</t>
  </si>
  <si>
    <t>27b. Số xét nghiệm về Huyết học cho người bệnh khám và điều trị ngoại trú</t>
  </si>
  <si>
    <t>CM_52</t>
  </si>
  <si>
    <t>27a. Số xét nghiệm về Huyết học cho người bệnh nội trú</t>
  </si>
  <si>
    <t>CM_51</t>
  </si>
  <si>
    <t>27. Tổng số xét nghiệm về Huyết học thực hiện tại BV           
       (27 = 27a + 27b + 27c)</t>
  </si>
  <si>
    <t>CM_50</t>
  </si>
  <si>
    <t>26c. Số XN  Sinh hoá phục vụ những đối tượng không khám, chữa bệnh tại BV; Khám sức khỏe; NCKH.</t>
  </si>
  <si>
    <t>26b. Số XN  Sinh hoá cho NB khám và điều trị ngoại trú</t>
  </si>
  <si>
    <t>CM_49</t>
  </si>
  <si>
    <t>26a. Số XN  Sinh hoá cho người bệnh nội trú</t>
  </si>
  <si>
    <t>CM_48</t>
  </si>
  <si>
    <t>26. Tổng số xét nghiệm về Sinh hoá thực hiện tại BV              
       (26 = 26a + 26b + 26c)</t>
  </si>
  <si>
    <t>CM_47</t>
  </si>
  <si>
    <r>
      <t xml:space="preserve">25c. Số lượng máu tiếp nhận từ các nguồn khác (người nhà, tự thân, người cho máu .v.v.) (đơn vị tính = </t>
    </r>
    <r>
      <rPr>
        <b/>
        <sz val="12"/>
        <rFont val="Times New Roman"/>
        <family val="1"/>
      </rPr>
      <t>lít</t>
    </r>
    <r>
      <rPr>
        <sz val="12"/>
        <rFont val="Times New Roman"/>
        <family val="1"/>
      </rPr>
      <t>)</t>
    </r>
  </si>
  <si>
    <t>CM_46</t>
  </si>
  <si>
    <r>
      <t xml:space="preserve">25b. Số lượng máu tiếp nhận từ các trung tâm Huyết học truyền máu (đơn vị tính = </t>
    </r>
    <r>
      <rPr>
        <b/>
        <sz val="12"/>
        <rFont val="Times New Roman"/>
        <family val="1"/>
      </rPr>
      <t>lít</t>
    </r>
    <r>
      <rPr>
        <sz val="12"/>
        <rFont val="Times New Roman"/>
        <family val="1"/>
      </rPr>
      <t>)</t>
    </r>
  </si>
  <si>
    <r>
      <t>25a. Số lượng máu tiếp nhận từ người hiến máu tình nguyện (đơn vị tính =</t>
    </r>
    <r>
      <rPr>
        <b/>
        <sz val="12"/>
        <rFont val="Times New Roman"/>
        <family val="1"/>
      </rPr>
      <t xml:space="preserve"> lít</t>
    </r>
    <r>
      <rPr>
        <sz val="12"/>
        <rFont val="Times New Roman"/>
        <family val="1"/>
      </rPr>
      <t>)</t>
    </r>
  </si>
  <si>
    <r>
      <t>25. Tổng số lượng máu đã sử dụng tại BV (đơn vị tính =</t>
    </r>
    <r>
      <rPr>
        <b/>
        <sz val="12"/>
        <rFont val="Times New Roman"/>
        <family val="1"/>
      </rPr>
      <t xml:space="preserve"> lít</t>
    </r>
    <r>
      <rPr>
        <sz val="12"/>
        <rFont val="Times New Roman"/>
        <family val="1"/>
      </rPr>
      <t>)</t>
    </r>
  </si>
  <si>
    <t>CM_45</t>
  </si>
  <si>
    <t>Trẻ sơ sinh chết vào những tháng cuối thai kỳ, lúc sinh và trong vòng 4 tuần sau sinh</t>
  </si>
  <si>
    <t>24c. Số ca tử vong trẻ sơ sinh</t>
  </si>
  <si>
    <t>CM_44</t>
  </si>
  <si>
    <t>Tử vong mẹ là tử vong của người phụ nữ trong khi mang thai hoặc trong vòng 42 ngày sau khi kết thúc thai kỳ, không phụ thuộc vào thời gian và địa điểm mang thai, do bất kỳ nguyên nhân nào có liên quan hoặc bị nặng lên bởi quá trình mang thai hoặc quản lý thai nghén</t>
  </si>
  <si>
    <t>24b. Số ca tử vong mẹ</t>
  </si>
  <si>
    <t>24a. Số ca phẫu thuật lấy thai</t>
  </si>
  <si>
    <r>
      <t xml:space="preserve">24. Tổng số ca đẻ/sinh tại BV (bao gồm cả đẻ/sinh thường và can thiệp). </t>
    </r>
    <r>
      <rPr>
        <i/>
        <sz val="12"/>
        <rFont val="Times New Roman"/>
        <family val="1"/>
      </rPr>
      <t>Trong đó:</t>
    </r>
  </si>
  <si>
    <t>CM_43</t>
  </si>
  <si>
    <t xml:space="preserve">23d. Số thủ thuật loại 3  </t>
  </si>
  <si>
    <t>CM_38</t>
  </si>
  <si>
    <t xml:space="preserve">23c. Số thủ thuật loại 2  </t>
  </si>
  <si>
    <t>CM_37</t>
  </si>
  <si>
    <t>23b. Số thủ thuật loại 1</t>
  </si>
  <si>
    <t>CM_36</t>
  </si>
  <si>
    <t xml:space="preserve">23a. Số thủ thuật loại đặc biệt  </t>
  </si>
  <si>
    <t>CM_35</t>
  </si>
  <si>
    <t>23. Tổng số thủ thuật thực hiện tại BV:</t>
  </si>
  <si>
    <t>CM_42</t>
  </si>
  <si>
    <t>22c. Số phẫu thuật la-ze</t>
  </si>
  <si>
    <t>CM_41</t>
  </si>
  <si>
    <t xml:space="preserve">22b. Số phẫu thuật vi phẫu  </t>
  </si>
  <si>
    <t xml:space="preserve">22a. Số phẫu thuật nội soi </t>
  </si>
  <si>
    <t>CM_40</t>
  </si>
  <si>
    <t>22. Phân tích cơ cấu phẫu thuật:</t>
  </si>
  <si>
    <t>CM_39</t>
  </si>
  <si>
    <t xml:space="preserve">21d. Số phẫu thuật loại 3  </t>
  </si>
  <si>
    <t xml:space="preserve">21c. Số phẫu thuật loại 2  </t>
  </si>
  <si>
    <t>21b. Số phẫu thuật loại 1</t>
  </si>
  <si>
    <t xml:space="preserve">21a. Số phẫu thuật loại đặc biệt  </t>
  </si>
  <si>
    <t xml:space="preserve">21. Tổng số phẫu thuật thực hiện tại BV (loại 3 trở lên= 21a + 21b + 21c + 21d): </t>
  </si>
  <si>
    <t>CM_34</t>
  </si>
  <si>
    <t>20b. Số tử vong sau 24 giờ đầu nhập viện</t>
  </si>
  <si>
    <t>CM_33</t>
  </si>
  <si>
    <t>20a. Số tử vong trong vòng 24 giờ đầu nhập viện</t>
  </si>
  <si>
    <t>CM_32</t>
  </si>
  <si>
    <r>
      <t xml:space="preserve">20. Tổng số người bệnh </t>
    </r>
    <r>
      <rPr>
        <b/>
        <sz val="12"/>
        <color indexed="18"/>
        <rFont val="Times New Roman"/>
        <family val="1"/>
      </rPr>
      <t>tử vong tại BV</t>
    </r>
    <r>
      <rPr>
        <sz val="12"/>
        <color indexed="18"/>
        <rFont val="Times New Roman"/>
        <family val="1"/>
      </rPr>
      <t xml:space="preserve"> (20 = 20a + 20b)</t>
    </r>
  </si>
  <si>
    <t>CM_31</t>
  </si>
  <si>
    <t xml:space="preserve">19. Số ngày điều trị trung bình của người bệnh nội trú   </t>
  </si>
  <si>
    <t>CM_30</t>
  </si>
  <si>
    <t>18. Tổng số ngày điều trị của người bệnh nội trú</t>
  </si>
  <si>
    <t>CM_29</t>
  </si>
  <si>
    <t>17e. Chuyển viện khác (không thuộc 3 trường hợp trên)</t>
  </si>
  <si>
    <t>17c. Chuyển tuyến dưới</t>
  </si>
  <si>
    <t>17b. Chuyển bệnh viện chuyên khoa (không thuộc CN NV)</t>
  </si>
  <si>
    <t>17a. Chuyển bệnh viện tuyến trên</t>
  </si>
  <si>
    <t>17. Tổng số điều trị nội trú chuyển viện:</t>
  </si>
  <si>
    <t>16e. Số lượt người bệnh tiên lượng tử vong gia đình xin về</t>
  </si>
  <si>
    <t>CM_28</t>
  </si>
  <si>
    <t xml:space="preserve">16d. Số lượt người bệnh nặng hơn </t>
  </si>
  <si>
    <t>16c. Số lượt người bệnh kết quả điều trị không thay đổi</t>
  </si>
  <si>
    <t>CM_27</t>
  </si>
  <si>
    <t>16b. Số lượt người bệnh đỡ/giảm</t>
  </si>
  <si>
    <t>CM_26</t>
  </si>
  <si>
    <t>16a. Số lượt người bệnh được điều trị khỏi</t>
  </si>
  <si>
    <t>CM_25</t>
  </si>
  <si>
    <t>Kết quả điều trị nội trú</t>
  </si>
  <si>
    <t>16.</t>
  </si>
  <si>
    <t>CM_24</t>
  </si>
  <si>
    <t>Tổng số lượt điều trị cho người bệnh nước ngoài</t>
  </si>
  <si>
    <t>15.</t>
  </si>
  <si>
    <r>
      <t>14b. S</t>
    </r>
    <r>
      <rPr>
        <i/>
        <sz val="12"/>
        <color indexed="8"/>
        <rFont val="Times New Roman"/>
        <family val="1"/>
      </rPr>
      <t>ố lượt điều trị người cao tuổi thu phí trực tiếp</t>
    </r>
  </si>
  <si>
    <t>Trong đó: 
14a. Số lượt điều trị cho người cao tuổi có thẻ BHYT, hoặc thẻ chính sách khác được miễn giảm viện phí</t>
  </si>
  <si>
    <t>14. Tổng số lượt điều trị cho người bệnh cao tuổi (≥60 tuổi)</t>
  </si>
  <si>
    <t>13b. Số lượt điều trị cho trẻ dưới 6 tuổi thu phí trực tiếp</t>
  </si>
  <si>
    <t>Trong đó: 
13a. Số lượt điều trị cho trẻ dưới 6 tuổi có thẻ BHYT, hoặc thẻ khám, chữa bệnh cho trẻ em dưới 6 tuổi:</t>
  </si>
  <si>
    <t>13. Tổng số lượt trẻ em dưới 6 tuổi điều trị nội trú:</t>
  </si>
  <si>
    <t>CM_19</t>
  </si>
  <si>
    <t>12. Tổng số lượt người bệnh điều trị nội trú bằng YHCT, hoặc có kết hợp YHCT</t>
  </si>
  <si>
    <t>CM_23</t>
  </si>
  <si>
    <t>11đ.Tổng số lượt người bệnh điều trị nội trú được giảm do BV quyết định</t>
  </si>
  <si>
    <t>CM_22</t>
  </si>
  <si>
    <t>11d.Tổng số lượt người bệnh điều trị nội trú được miễn viện phí do BV quyết định</t>
  </si>
  <si>
    <r>
      <t>11c. Tổng số lượt điều trị cho người nghèo (</t>
    </r>
    <r>
      <rPr>
        <i/>
        <sz val="12"/>
        <rFont val="Times New Roman"/>
        <family val="1"/>
      </rPr>
      <t>không có thẻ BHYT, hoặc có thẻ khám chữa bệnh cho người nghèo được quyết toán theo thực thanh thực chi</t>
    </r>
    <r>
      <rPr>
        <sz val="12"/>
        <rFont val="Times New Roman"/>
        <family val="1"/>
      </rPr>
      <t>)</t>
    </r>
  </si>
  <si>
    <t>CM_12</t>
  </si>
  <si>
    <r>
      <t xml:space="preserve">11b. Tổng số lượt người điều trị nội trú được BHYT chi trả </t>
    </r>
    <r>
      <rPr>
        <i/>
        <sz val="12"/>
        <rFont val="Times New Roman"/>
        <family val="1"/>
      </rPr>
      <t>(các đối tượng có thẻ BHYT)</t>
    </r>
    <r>
      <rPr>
        <sz val="12"/>
        <rFont val="Times New Roman"/>
        <family val="1"/>
      </rPr>
      <t>.</t>
    </r>
  </si>
  <si>
    <t>CM_18</t>
  </si>
  <si>
    <t>11a. Tổng số lượt điều trị nội trú thu viện phí trực tiếp.</t>
  </si>
  <si>
    <t>11. Tổng số lượt người bệnh nội trú, tất cả các đối tượng (11 = 11a+ 11b+ 11c+ 11d):</t>
  </si>
  <si>
    <t>CM_17</t>
  </si>
  <si>
    <r>
      <t>10. Tổng số ngày điều trị của người bệnh điều trị ngoại trú, điều trị ban ngày. (</t>
    </r>
    <r>
      <rPr>
        <i/>
        <sz val="12"/>
        <rFont val="Times New Roman"/>
        <family val="1"/>
      </rPr>
      <t>Trong suốt đợt điều trị, mỗi lần bệnh nhân quay lại BV xử trí được tính 1 ngày)</t>
    </r>
  </si>
  <si>
    <t>CM_16</t>
  </si>
  <si>
    <t>9. Tổng số lượt người bệnh điều trị ngoại trú, Điều trị ban ngày</t>
  </si>
  <si>
    <t>CM_15</t>
  </si>
  <si>
    <t>8c. Chuyển khám vì lý do khác (không thuộc 2 TH trên)</t>
  </si>
  <si>
    <t>8b. Chuyển khám BV chuyên khoa (do không thuộc chức năng nhiệm vụ của BV)</t>
  </si>
  <si>
    <t>8a. Chuyển khám BV tuyến trên (vượt khả năng chuyên môn)</t>
  </si>
  <si>
    <t>8. Tổng số lượt chuyển khám (chuyển tuyến):</t>
  </si>
  <si>
    <t>7. Tổng số lượt khám cho người nước ngoài</t>
  </si>
  <si>
    <r>
      <t>6b. S</t>
    </r>
    <r>
      <rPr>
        <i/>
        <sz val="12"/>
        <color indexed="8"/>
        <rFont val="Times New Roman"/>
        <family val="1"/>
      </rPr>
      <t>ố lượt khám bệnh cho người cao tuổi thu phí trực tiếp trực tiếp</t>
    </r>
  </si>
  <si>
    <r>
      <t xml:space="preserve">Trong đó: 
</t>
    </r>
    <r>
      <rPr>
        <sz val="12"/>
        <color indexed="8"/>
        <rFont val="Times New Roman"/>
        <family val="1"/>
      </rPr>
      <t>6a</t>
    </r>
    <r>
      <rPr>
        <i/>
        <sz val="12"/>
        <color indexed="8"/>
        <rFont val="Times New Roman"/>
        <family val="1"/>
      </rPr>
      <t>. Số lượt khám bệnh cho người cao tuổi có thẻ BHYT, hoặc đối tượng chính sách khác được miễn viện phí</t>
    </r>
  </si>
  <si>
    <t>6. Tổng số khám cho người bệnh cao tuổi ≥ 60 tuổi (tất cả các đối tượng):</t>
  </si>
  <si>
    <r>
      <t>- S</t>
    </r>
    <r>
      <rPr>
        <i/>
        <sz val="12"/>
        <color indexed="8"/>
        <rFont val="Times New Roman"/>
        <family val="1"/>
      </rPr>
      <t>ố trẻ dưới 6 tuổi thu phí trực tiếp</t>
    </r>
  </si>
  <si>
    <t>Trong đó: 
- Số trẻ dưới 6 tuổi có thẻ BHYT, hoặc thẻ khám, chữa bệnh cho trẻ em dưới 6 tuổi:</t>
  </si>
  <si>
    <t>5. Tổng số khám chữa bệnh trẻ dưới 6 tuổi (các đối tượng):</t>
  </si>
  <si>
    <r>
      <t xml:space="preserve"> * </t>
    </r>
    <r>
      <rPr>
        <sz val="12"/>
        <rFont val="Times New Roman"/>
        <family val="1"/>
      </rPr>
      <t>Tổng số khám sức khỏe định kỳ</t>
    </r>
  </si>
  <si>
    <t>4đ. Tổng số lượt khám giảm viện phí do BV quyết định</t>
  </si>
  <si>
    <t>CM_14</t>
  </si>
  <si>
    <t>4d. Tổng số lượt khám miễn viện phí cho các đối tượng (cận nghèo, khó khăn...) do BV quyết định</t>
  </si>
  <si>
    <t>CM_13</t>
  </si>
  <si>
    <r>
      <t xml:space="preserve">4c. </t>
    </r>
    <r>
      <rPr>
        <sz val="12"/>
        <rFont val="Times New Roman"/>
        <family val="1"/>
      </rPr>
      <t>Đối tượng khác</t>
    </r>
  </si>
  <si>
    <r>
      <t xml:space="preserve">4b. Tổng số lượt khám bệnh cho người được BHYT chi trả </t>
    </r>
    <r>
      <rPr>
        <i/>
        <sz val="12"/>
        <rFont val="Times New Roman"/>
        <family val="1"/>
      </rPr>
      <t>(tất cả các đối tượng có thẻ BHYT)</t>
    </r>
  </si>
  <si>
    <t>CM_10</t>
  </si>
  <si>
    <t>4a. Tổng số lượt khám bệnh thu phí trực tiếp</t>
  </si>
  <si>
    <r>
      <t xml:space="preserve">4. Tổng số lượt khám bệnh (tất cả các đối tượng = 4a + 4b + 4c+ 4d+ 4đ):
</t>
    </r>
    <r>
      <rPr>
        <i/>
        <sz val="12"/>
        <rFont val="Times New Roman"/>
        <family val="1"/>
      </rPr>
      <t>Trong đó:</t>
    </r>
  </si>
  <si>
    <t>CM_9</t>
  </si>
  <si>
    <r>
      <t xml:space="preserve"> * Tổng số </t>
    </r>
    <r>
      <rPr>
        <sz val="12"/>
        <rFont val="Times New Roman"/>
        <family val="1"/>
      </rPr>
      <t>bàn khám</t>
    </r>
    <r>
      <rPr>
        <sz val="12"/>
        <rFont val="Times New Roman"/>
        <family val="1"/>
      </rPr>
      <t xml:space="preserve"> (mỗi bàn khám có 1 BS)</t>
    </r>
  </si>
  <si>
    <t>* Tổng số thẻ BHYT đăng ký khám chữa bệnh ban đầu tại BV</t>
  </si>
  <si>
    <t>3b. Tính  theo giường bệnh thực kê:</t>
  </si>
  <si>
    <t>CM_8</t>
  </si>
  <si>
    <t>3a. Tính  theo giường bệnh kế hoạch:</t>
  </si>
  <si>
    <t>CM_7</t>
  </si>
  <si>
    <t xml:space="preserve"> Không sử dụng dấu (.), (,) làm dấu ngăn cách</t>
  </si>
  <si>
    <t>3. Công suất sử dụng giường bệnh</t>
  </si>
  <si>
    <t>CM_6</t>
  </si>
  <si>
    <t xml:space="preserve">2a. Trong đó: Tổng số giường Tự nguyện/Theo yêu cầu/Xã hội hóa/Hoặc do các tổ chức tặng </t>
  </si>
  <si>
    <t xml:space="preserve"> Không sử dụng lệnh Cut.</t>
  </si>
  <si>
    <t>2. Tổng số giường thực kê</t>
  </si>
  <si>
    <t>CM_5</t>
  </si>
  <si>
    <t>Chú ý:</t>
  </si>
  <si>
    <t>1. Tổng số giường kế hoạch</t>
  </si>
  <si>
    <t>CM_4</t>
  </si>
  <si>
    <t>Ghi chú:</t>
  </si>
  <si>
    <t>So sánh</t>
  </si>
  <si>
    <t>Chỉ số hoạt động</t>
  </si>
  <si>
    <t>II. THÔNG TIN VỀ HOẠT ĐỘNG CHUYÊN MÔN CỦA BỆNH VIỆN
(Căn cứ theo số liệu thực hiện của đơn vị [quý 4/2014 + quý 1-2-3/2015= 2015]; [quý 4/2015 + quý 1-2-3/2016=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</si>
</sst>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 \ ###\ \ ###"/>
    <numFmt numFmtId="165" formatCode="0.0"/>
    <numFmt numFmtId="166" formatCode="###\ ###\ ###"/>
    <numFmt numFmtId="167" formatCode="####"/>
  </numFmts>
  <fonts count="27" x14ac:knownFonts="1">
    <font>
      <sz val="11"/>
      <color theme="1"/>
      <name val="Calibri"/>
      <family val="2"/>
      <scheme val="minor"/>
    </font>
    <font>
      <sz val="10"/>
      <name val="Arial"/>
    </font>
    <font>
      <sz val="10"/>
      <color indexed="15"/>
      <name val="Arial"/>
      <family val="2"/>
    </font>
    <font>
      <b/>
      <sz val="10"/>
      <name val="Arial"/>
      <family val="2"/>
    </font>
    <font>
      <sz val="12"/>
      <name val="Times New Roman"/>
      <family val="1"/>
    </font>
    <font>
      <b/>
      <sz val="12"/>
      <name val="Times New Roman"/>
      <family val="1"/>
    </font>
    <font>
      <b/>
      <i/>
      <sz val="12"/>
      <name val="Times New Roman"/>
      <family val="1"/>
    </font>
    <font>
      <i/>
      <sz val="12"/>
      <name val="Times New Roman"/>
      <family val="1"/>
    </font>
    <font>
      <sz val="10"/>
      <name val="Times New Roman"/>
      <family val="1"/>
    </font>
    <font>
      <i/>
      <sz val="10"/>
      <name val="Arial"/>
      <family val="2"/>
    </font>
    <font>
      <sz val="12"/>
      <color indexed="8"/>
      <name val="Times New Roman"/>
      <family val="1"/>
    </font>
    <font>
      <sz val="11"/>
      <name val="Times New Roman"/>
      <family val="1"/>
    </font>
    <font>
      <sz val="8"/>
      <name val="Arial"/>
      <family val="2"/>
    </font>
    <font>
      <b/>
      <sz val="12"/>
      <color indexed="18"/>
      <name val="Times New Roman"/>
      <family val="1"/>
    </font>
    <font>
      <sz val="12"/>
      <color indexed="18"/>
      <name val="Times New Roman"/>
      <family val="1"/>
    </font>
    <font>
      <b/>
      <sz val="10"/>
      <color indexed="12"/>
      <name val="Arial"/>
      <family val="2"/>
    </font>
    <font>
      <i/>
      <sz val="12"/>
      <color indexed="8"/>
      <name val="Times New Roman"/>
      <family val="1"/>
    </font>
    <font>
      <b/>
      <sz val="10"/>
      <color indexed="12"/>
      <name val="Symbol"/>
      <family val="1"/>
    </font>
    <font>
      <sz val="10"/>
      <color indexed="12"/>
      <name val="Arial"/>
      <family val="2"/>
    </font>
    <font>
      <b/>
      <sz val="12"/>
      <color indexed="9"/>
      <name val="Times New Roman"/>
      <family val="1"/>
    </font>
    <font>
      <b/>
      <sz val="12"/>
      <color indexed="41"/>
      <name val="Times New Roman"/>
      <family val="1"/>
    </font>
    <font>
      <b/>
      <sz val="11"/>
      <name val="Arial"/>
      <family val="2"/>
    </font>
    <font>
      <b/>
      <sz val="10"/>
      <color indexed="12"/>
      <name val="Times New Roman"/>
      <family val="1"/>
    </font>
    <font>
      <b/>
      <sz val="14"/>
      <name val="Times New Roman"/>
      <family val="1"/>
    </font>
    <font>
      <sz val="8"/>
      <color indexed="9"/>
      <name val="Arial"/>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theme="5" tint="0.59999389629810485"/>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theme="9" tint="0.79998168889431442"/>
        <bgColor indexed="64"/>
      </patternFill>
    </fill>
  </fills>
  <borders count="94">
    <border>
      <left/>
      <right/>
      <top/>
      <bottom/>
      <diagonal/>
    </border>
    <border>
      <left/>
      <right/>
      <top style="dashed">
        <color indexed="55"/>
      </top>
      <bottom style="dashed">
        <color indexed="55"/>
      </bottom>
      <diagonal/>
    </border>
    <border>
      <left style="thin">
        <color indexed="64"/>
      </left>
      <right/>
      <top style="dashed">
        <color indexed="55"/>
      </top>
      <bottom style="dashed">
        <color indexed="55"/>
      </bottom>
      <diagonal/>
    </border>
    <border>
      <left style="thin">
        <color indexed="64"/>
      </left>
      <right style="thin">
        <color indexed="64"/>
      </right>
      <top style="dashed">
        <color indexed="22"/>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22"/>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ashed">
        <color indexed="22"/>
      </bottom>
      <diagonal/>
    </border>
    <border>
      <left/>
      <right style="thin">
        <color indexed="64"/>
      </right>
      <top/>
      <bottom/>
      <diagonal/>
    </border>
    <border>
      <left/>
      <right style="thin">
        <color indexed="64"/>
      </right>
      <top/>
      <bottom style="dashed">
        <color indexed="55"/>
      </bottom>
      <diagonal/>
    </border>
    <border>
      <left style="thin">
        <color indexed="64"/>
      </left>
      <right/>
      <top/>
      <bottom style="dashed">
        <color indexed="55"/>
      </bottom>
      <diagonal/>
    </border>
    <border>
      <left style="thin">
        <color indexed="64"/>
      </left>
      <right style="thin">
        <color indexed="64"/>
      </right>
      <top style="thin">
        <color indexed="64"/>
      </top>
      <bottom style="dashed">
        <color indexed="22"/>
      </bottom>
      <diagonal/>
    </border>
    <border>
      <left style="thin">
        <color indexed="64"/>
      </left>
      <right style="thin">
        <color indexed="64"/>
      </right>
      <top style="thin">
        <color indexed="64"/>
      </top>
      <bottom/>
      <diagonal/>
    </border>
    <border>
      <left/>
      <right style="thin">
        <color indexed="64"/>
      </right>
      <top style="dashed">
        <color indexed="22"/>
      </top>
      <bottom style="thin">
        <color indexed="64"/>
      </bottom>
      <diagonal/>
    </border>
    <border>
      <left style="thin">
        <color indexed="64"/>
      </left>
      <right/>
      <top style="dashed">
        <color indexed="22"/>
      </top>
      <bottom style="thin">
        <color indexed="64"/>
      </bottom>
      <diagonal/>
    </border>
    <border>
      <left/>
      <right style="thin">
        <color indexed="64"/>
      </right>
      <top style="dashed">
        <color indexed="22"/>
      </top>
      <bottom style="dashed">
        <color indexed="22"/>
      </bottom>
      <diagonal/>
    </border>
    <border>
      <left style="thin">
        <color indexed="64"/>
      </left>
      <right/>
      <top style="dashed">
        <color indexed="22"/>
      </top>
      <bottom style="dashed">
        <color indexed="22"/>
      </bottom>
      <diagonal/>
    </border>
    <border>
      <left/>
      <right style="thin">
        <color indexed="64"/>
      </right>
      <top/>
      <bottom style="dashed">
        <color indexed="22"/>
      </bottom>
      <diagonal/>
    </border>
    <border>
      <left style="thin">
        <color indexed="64"/>
      </left>
      <right/>
      <top/>
      <bottom style="dashed">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bottom/>
      <diagonal/>
    </border>
    <border>
      <left/>
      <right style="thin">
        <color indexed="22"/>
      </right>
      <top style="dashed">
        <color indexed="55"/>
      </top>
      <bottom style="thin">
        <color indexed="64"/>
      </bottom>
      <diagonal/>
    </border>
    <border>
      <left style="thin">
        <color indexed="64"/>
      </left>
      <right/>
      <top style="dashed">
        <color indexed="55"/>
      </top>
      <bottom style="thin">
        <color indexed="64"/>
      </bottom>
      <diagonal/>
    </border>
    <border>
      <left style="thin">
        <color indexed="22"/>
      </left>
      <right style="thin">
        <color indexed="64"/>
      </right>
      <top style="dashed">
        <color indexed="22"/>
      </top>
      <bottom style="thin">
        <color indexed="64"/>
      </bottom>
      <diagonal/>
    </border>
    <border>
      <left style="thin">
        <color indexed="22"/>
      </left>
      <right style="thin">
        <color indexed="22"/>
      </right>
      <top/>
      <bottom style="thin">
        <color indexed="64"/>
      </bottom>
      <diagonal/>
    </border>
    <border>
      <left/>
      <right/>
      <top style="dashed">
        <color indexed="55"/>
      </top>
      <bottom style="thin">
        <color indexed="64"/>
      </bottom>
      <diagonal/>
    </border>
    <border>
      <left style="thin">
        <color indexed="22"/>
      </left>
      <right style="thin">
        <color indexed="22"/>
      </right>
      <top/>
      <bottom style="dashed">
        <color indexed="22"/>
      </bottom>
      <diagonal/>
    </border>
    <border>
      <left/>
      <right style="thin">
        <color indexed="22"/>
      </right>
      <top style="dashed">
        <color indexed="55"/>
      </top>
      <bottom style="dashed">
        <color indexed="55"/>
      </bottom>
      <diagonal/>
    </border>
    <border>
      <left style="thin">
        <color indexed="22"/>
      </left>
      <right style="thin">
        <color indexed="22"/>
      </right>
      <top style="thin">
        <color indexed="64"/>
      </top>
      <bottom style="dashed">
        <color indexed="22"/>
      </bottom>
      <diagonal/>
    </border>
    <border>
      <left/>
      <right/>
      <top style="thin">
        <color indexed="64"/>
      </top>
      <bottom style="dashed">
        <color indexed="55"/>
      </bottom>
      <diagonal/>
    </border>
    <border>
      <left style="thin">
        <color indexed="64"/>
      </left>
      <right/>
      <top style="thin">
        <color indexed="64"/>
      </top>
      <bottom style="dashed">
        <color indexed="55"/>
      </bottom>
      <diagonal/>
    </border>
    <border>
      <left/>
      <right style="thin">
        <color indexed="64"/>
      </right>
      <top style="dashed">
        <color indexed="55"/>
      </top>
      <bottom style="thin">
        <color indexed="64"/>
      </bottom>
      <diagonal/>
    </border>
    <border>
      <left/>
      <right style="thin">
        <color indexed="64"/>
      </right>
      <top style="dashed">
        <color indexed="55"/>
      </top>
      <bottom style="dashed">
        <color indexed="55"/>
      </bottom>
      <diagonal/>
    </border>
    <border>
      <left/>
      <right style="thin">
        <color indexed="64"/>
      </right>
      <top style="thin">
        <color indexed="64"/>
      </top>
      <bottom style="dashed">
        <color indexed="22"/>
      </bottom>
      <diagonal/>
    </border>
    <border>
      <left/>
      <right/>
      <top style="thin">
        <color indexed="64"/>
      </top>
      <bottom style="dashed">
        <color indexed="22"/>
      </bottom>
      <diagonal/>
    </border>
    <border>
      <left style="thin">
        <color indexed="64"/>
      </left>
      <right/>
      <top style="thin">
        <color indexed="64"/>
      </top>
      <bottom/>
      <diagonal/>
    </border>
    <border>
      <left/>
      <right/>
      <top/>
      <bottom style="thin">
        <color indexed="64"/>
      </bottom>
      <diagonal/>
    </border>
    <border>
      <left style="thin">
        <color indexed="64"/>
      </left>
      <right/>
      <top style="dashed">
        <color indexed="55"/>
      </top>
      <bottom/>
      <diagonal/>
    </border>
    <border>
      <left/>
      <right/>
      <top/>
      <bottom style="dashed">
        <color indexed="22"/>
      </bottom>
      <diagonal/>
    </border>
    <border>
      <left/>
      <right/>
      <top style="dashed">
        <color indexed="55"/>
      </top>
      <bottom/>
      <diagonal/>
    </border>
    <border>
      <left/>
      <right/>
      <top/>
      <bottom style="dashed">
        <color indexed="55"/>
      </bottom>
      <diagonal/>
    </border>
    <border>
      <left/>
      <right style="thin">
        <color indexed="64"/>
      </right>
      <top style="thin">
        <color indexed="64"/>
      </top>
      <bottom style="dashed">
        <color indexed="55"/>
      </bottom>
      <diagonal/>
    </border>
    <border>
      <left/>
      <right/>
      <top style="dashed">
        <color indexed="22"/>
      </top>
      <bottom style="thin">
        <color indexed="64"/>
      </bottom>
      <diagonal/>
    </border>
    <border>
      <left style="thin">
        <color indexed="64"/>
      </left>
      <right style="thin">
        <color indexed="64"/>
      </right>
      <top style="dashed">
        <color indexed="22"/>
      </top>
      <bottom/>
      <diagonal/>
    </border>
    <border>
      <left style="thin">
        <color indexed="22"/>
      </left>
      <right style="thin">
        <color indexed="64"/>
      </right>
      <top style="thin">
        <color indexed="64"/>
      </top>
      <bottom style="dashed">
        <color indexed="22"/>
      </bottom>
      <diagonal/>
    </border>
    <border>
      <left/>
      <right style="thin">
        <color indexed="22"/>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55"/>
      </top>
      <bottom style="hair">
        <color indexed="64"/>
      </bottom>
      <diagonal/>
    </border>
    <border>
      <left/>
      <right/>
      <top style="thin">
        <color indexed="55"/>
      </top>
      <bottom style="hair">
        <color indexed="64"/>
      </bottom>
      <diagonal/>
    </border>
    <border>
      <left style="thin">
        <color indexed="64"/>
      </left>
      <right/>
      <top/>
      <bottom style="hair">
        <color indexed="64"/>
      </bottom>
      <diagonal/>
    </border>
    <border>
      <left/>
      <right style="thin">
        <color indexed="64"/>
      </right>
      <top style="dashed">
        <color indexed="55"/>
      </top>
      <bottom style="thin">
        <color indexed="55"/>
      </bottom>
      <diagonal/>
    </border>
    <border>
      <left/>
      <right/>
      <top style="dashed">
        <color indexed="55"/>
      </top>
      <bottom style="thin">
        <color indexed="55"/>
      </bottom>
      <diagonal/>
    </border>
    <border>
      <left/>
      <right/>
      <top style="dashed">
        <color indexed="22"/>
      </top>
      <bottom/>
      <diagonal/>
    </border>
    <border>
      <left style="thin">
        <color indexed="64"/>
      </left>
      <right style="thin">
        <color indexed="64"/>
      </right>
      <top style="dashed">
        <color indexed="22"/>
      </top>
      <bottom style="dashed">
        <color indexed="22"/>
      </bottom>
      <diagonal/>
    </border>
    <border>
      <left style="thin">
        <color indexed="22"/>
      </left>
      <right style="thin">
        <color indexed="22"/>
      </right>
      <top style="dashed">
        <color indexed="22"/>
      </top>
      <bottom style="dashed">
        <color indexed="22"/>
      </bottom>
      <diagonal/>
    </border>
    <border>
      <left/>
      <right/>
      <top style="dashed">
        <color indexed="22"/>
      </top>
      <bottom style="dashed">
        <color indexed="22"/>
      </bottom>
      <diagonal/>
    </border>
    <border>
      <left style="thin">
        <color indexed="22"/>
      </left>
      <right/>
      <top style="dashed">
        <color indexed="22"/>
      </top>
      <bottom/>
      <diagonal/>
    </border>
    <border>
      <left style="thin">
        <color indexed="22"/>
      </left>
      <right style="thin">
        <color indexed="22"/>
      </right>
      <top style="dashed">
        <color indexed="22"/>
      </top>
      <bottom/>
      <diagonal/>
    </border>
    <border>
      <left style="thin">
        <color indexed="64"/>
      </left>
      <right style="thin">
        <color indexed="22"/>
      </right>
      <top style="dashed">
        <color indexed="22"/>
      </top>
      <bottom/>
      <diagonal/>
    </border>
    <border>
      <left style="thin">
        <color indexed="22"/>
      </left>
      <right style="thin">
        <color indexed="64"/>
      </right>
      <top style="dashed">
        <color indexed="22"/>
      </top>
      <bottom/>
      <diagonal/>
    </border>
    <border>
      <left style="thin">
        <color indexed="22"/>
      </left>
      <right style="thin">
        <color indexed="22"/>
      </right>
      <top style="dashed">
        <color indexed="22"/>
      </top>
      <bottom style="thin">
        <color indexed="64"/>
      </bottom>
      <diagonal/>
    </border>
    <border>
      <left style="thin">
        <color indexed="64"/>
      </left>
      <right/>
      <top style="dashed">
        <color indexed="22"/>
      </top>
      <bottom/>
      <diagonal/>
    </border>
    <border>
      <left style="thin">
        <color indexed="64"/>
      </left>
      <right style="thin">
        <color indexed="64"/>
      </right>
      <top style="thin">
        <color indexed="64"/>
      </top>
      <bottom style="dashed">
        <color indexed="31"/>
      </bottom>
      <diagonal/>
    </border>
    <border>
      <left style="thin">
        <color indexed="22"/>
      </left>
      <right style="thin">
        <color indexed="64"/>
      </right>
      <top style="thin">
        <color indexed="64"/>
      </top>
      <bottom style="dashed">
        <color indexed="31"/>
      </bottom>
      <diagonal/>
    </border>
    <border>
      <left style="thin">
        <color indexed="22"/>
      </left>
      <right style="thin">
        <color indexed="22"/>
      </right>
      <top style="thin">
        <color indexed="64"/>
      </top>
      <bottom style="dashed">
        <color indexed="31"/>
      </bottom>
      <diagonal/>
    </border>
    <border>
      <left/>
      <right/>
      <top style="thin">
        <color indexed="64"/>
      </top>
      <bottom style="dashed">
        <color indexed="31"/>
      </bottom>
      <diagonal/>
    </border>
    <border>
      <left style="thin">
        <color indexed="22"/>
      </left>
      <right style="thin">
        <color indexed="64"/>
      </right>
      <top style="dashed">
        <color indexed="22"/>
      </top>
      <bottom style="dashed">
        <color indexed="22"/>
      </bottom>
      <diagonal/>
    </border>
    <border>
      <left style="thin">
        <color indexed="22"/>
      </left>
      <right style="thin">
        <color indexed="64"/>
      </right>
      <top/>
      <bottom style="dashed">
        <color indexed="22"/>
      </bottom>
      <diagonal/>
    </border>
    <border>
      <left/>
      <right/>
      <top style="thin">
        <color indexed="64"/>
      </top>
      <bottom/>
      <diagonal/>
    </border>
    <border>
      <left/>
      <right/>
      <top style="dotted">
        <color indexed="31"/>
      </top>
      <bottom/>
      <diagonal/>
    </border>
    <border>
      <left style="thin">
        <color indexed="64"/>
      </left>
      <right/>
      <top style="dotted">
        <color indexed="31"/>
      </top>
      <bottom/>
      <diagonal/>
    </border>
    <border>
      <left/>
      <right/>
      <top style="dotted">
        <color indexed="31"/>
      </top>
      <bottom style="dashed">
        <color indexed="22"/>
      </bottom>
      <diagonal/>
    </border>
    <border>
      <left style="thin">
        <color indexed="64"/>
      </left>
      <right/>
      <top style="dotted">
        <color indexed="31"/>
      </top>
      <bottom style="dashed">
        <color indexed="22"/>
      </bottom>
      <diagonal/>
    </border>
    <border>
      <left style="thin">
        <color indexed="22"/>
      </left>
      <right/>
      <top style="dashed">
        <color indexed="22"/>
      </top>
      <bottom style="dashed">
        <color indexed="22"/>
      </bottom>
      <diagonal/>
    </border>
    <border>
      <left style="thin">
        <color indexed="64"/>
      </left>
      <right/>
      <top style="thin">
        <color indexed="64"/>
      </top>
      <bottom style="dashed">
        <color indexed="22"/>
      </bottom>
      <diagonal/>
    </border>
    <border>
      <left/>
      <right style="thin">
        <color indexed="22"/>
      </right>
      <top style="thin">
        <color indexed="64"/>
      </top>
      <bottom style="dashed">
        <color indexed="22"/>
      </bottom>
      <diagonal/>
    </border>
    <border>
      <left style="thin">
        <color indexed="22"/>
      </left>
      <right style="thin">
        <color indexed="64"/>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right style="thin">
        <color indexed="22"/>
      </right>
      <top/>
      <bottom style="thin">
        <color indexed="64"/>
      </bottom>
      <diagonal/>
    </border>
    <border>
      <left/>
      <right style="thin">
        <color indexed="22"/>
      </right>
      <top/>
      <bottom/>
      <diagonal/>
    </border>
    <border>
      <left style="thin">
        <color indexed="22"/>
      </left>
      <right style="thin">
        <color indexed="22"/>
      </right>
      <top style="thin">
        <color indexed="64"/>
      </top>
      <bottom/>
      <diagonal/>
    </border>
    <border>
      <left style="thin">
        <color indexed="22"/>
      </left>
      <right/>
      <top/>
      <bottom style="thin">
        <color indexed="64"/>
      </bottom>
      <diagonal/>
    </border>
    <border>
      <left style="thin">
        <color indexed="22"/>
      </left>
      <right/>
      <top/>
      <bottom/>
      <diagonal/>
    </border>
  </borders>
  <cellStyleXfs count="4">
    <xf numFmtId="0" fontId="0" fillId="0" borderId="0"/>
    <xf numFmtId="0" fontId="1" fillId="0" borderId="0"/>
    <xf numFmtId="43" fontId="1" fillId="0" borderId="0" applyFont="0" applyFill="0" applyBorder="0" applyAlignment="0" applyProtection="0"/>
    <xf numFmtId="0" fontId="1" fillId="0" borderId="0">
      <alignment horizontal="left" indent="1"/>
    </xf>
  </cellStyleXfs>
  <cellXfs count="350">
    <xf numFmtId="0" fontId="0" fillId="0" borderId="0" xfId="0"/>
    <xf numFmtId="0" fontId="1" fillId="0" borderId="0" xfId="1" applyProtection="1"/>
    <xf numFmtId="0" fontId="1" fillId="0" borderId="0" xfId="1" applyBorder="1" applyProtection="1"/>
    <xf numFmtId="0" fontId="1" fillId="0" borderId="0" xfId="1" applyAlignment="1" applyProtection="1">
      <alignment vertical="center"/>
    </xf>
    <xf numFmtId="0" fontId="1" fillId="0" borderId="0" xfId="1" applyBorder="1" applyAlignment="1" applyProtection="1">
      <alignment vertical="center"/>
    </xf>
    <xf numFmtId="0" fontId="1" fillId="0" borderId="0" xfId="1" applyAlignment="1" applyProtection="1">
      <alignment horizontal="justify" vertical="center"/>
    </xf>
    <xf numFmtId="0" fontId="1" fillId="2" borderId="0" xfId="1" applyFill="1" applyAlignment="1" applyProtection="1">
      <alignment vertical="center"/>
    </xf>
    <xf numFmtId="0" fontId="4" fillId="2" borderId="1" xfId="1" applyFont="1" applyFill="1" applyBorder="1" applyAlignment="1" applyProtection="1">
      <alignment horizontal="left" vertical="center"/>
    </xf>
    <xf numFmtId="0" fontId="4" fillId="2" borderId="2" xfId="1" applyFont="1" applyFill="1" applyBorder="1" applyAlignment="1" applyProtection="1">
      <alignment horizontal="left" vertical="center"/>
    </xf>
    <xf numFmtId="0" fontId="4" fillId="2" borderId="0" xfId="1" applyFont="1" applyFill="1" applyBorder="1" applyAlignment="1" applyProtection="1">
      <alignment horizontal="left" vertical="center"/>
      <protection locked="0"/>
    </xf>
    <xf numFmtId="165" fontId="5" fillId="2" borderId="3" xfId="1" applyNumberFormat="1" applyFont="1" applyFill="1" applyBorder="1" applyAlignment="1" applyProtection="1">
      <alignment horizontal="center"/>
      <protection hidden="1"/>
    </xf>
    <xf numFmtId="166" fontId="6" fillId="3" borderId="4" xfId="2" applyNumberFormat="1" applyFont="1" applyFill="1" applyBorder="1" applyAlignment="1" applyProtection="1">
      <protection locked="0"/>
    </xf>
    <xf numFmtId="0" fontId="7" fillId="4" borderId="5" xfId="1" applyFont="1" applyFill="1" applyBorder="1" applyAlignment="1" applyProtection="1">
      <alignment horizontal="justify" vertical="center"/>
    </xf>
    <xf numFmtId="0" fontId="4" fillId="4" borderId="6" xfId="1" applyFont="1" applyFill="1" applyBorder="1" applyAlignment="1" applyProtection="1">
      <alignment horizontal="justify" vertical="center"/>
    </xf>
    <xf numFmtId="165" fontId="5" fillId="2" borderId="7" xfId="1" applyNumberFormat="1" applyFont="1" applyFill="1" applyBorder="1" applyAlignment="1" applyProtection="1">
      <alignment horizontal="center"/>
      <protection hidden="1"/>
    </xf>
    <xf numFmtId="166" fontId="6" fillId="3" borderId="8" xfId="2" applyNumberFormat="1" applyFont="1" applyFill="1" applyBorder="1" applyAlignment="1" applyProtection="1">
      <protection locked="0"/>
    </xf>
    <xf numFmtId="0" fontId="4" fillId="4" borderId="9" xfId="1" applyFont="1" applyFill="1" applyBorder="1" applyAlignment="1" applyProtection="1">
      <alignment horizontal="justify" vertical="center"/>
    </xf>
    <xf numFmtId="166" fontId="6" fillId="3" borderId="10" xfId="2" applyNumberFormat="1" applyFont="1" applyFill="1" applyBorder="1" applyAlignment="1" applyProtection="1">
      <protection locked="0"/>
    </xf>
    <xf numFmtId="0" fontId="7" fillId="4" borderId="11" xfId="1" applyFont="1" applyFill="1" applyBorder="1" applyAlignment="1" applyProtection="1">
      <alignment horizontal="justify" vertical="center"/>
    </xf>
    <xf numFmtId="0" fontId="7" fillId="4" borderId="12" xfId="1" applyFont="1" applyFill="1" applyBorder="1" applyAlignment="1" applyProtection="1">
      <alignment horizontal="justify" vertical="center"/>
    </xf>
    <xf numFmtId="0" fontId="4" fillId="4" borderId="13" xfId="1" applyFont="1" applyFill="1" applyBorder="1" applyAlignment="1" applyProtection="1">
      <alignment horizontal="justify" vertical="center"/>
    </xf>
    <xf numFmtId="0" fontId="1" fillId="0" borderId="0" xfId="1" applyAlignment="1" applyProtection="1">
      <alignment vertical="center"/>
      <protection locked="0"/>
    </xf>
    <xf numFmtId="0" fontId="1" fillId="0" borderId="0" xfId="1" applyBorder="1" applyAlignment="1" applyProtection="1">
      <alignment vertical="center"/>
      <protection locked="0"/>
    </xf>
    <xf numFmtId="166" fontId="5" fillId="3" borderId="14" xfId="2" applyNumberFormat="1" applyFont="1" applyFill="1" applyBorder="1" applyAlignment="1" applyProtection="1">
      <protection locked="0"/>
    </xf>
    <xf numFmtId="166" fontId="5" fillId="3" borderId="3" xfId="2" applyNumberFormat="1" applyFont="1" applyFill="1" applyBorder="1" applyAlignment="1" applyProtection="1">
      <protection locked="0"/>
    </xf>
    <xf numFmtId="166" fontId="5" fillId="3" borderId="10" xfId="2" applyNumberFormat="1" applyFont="1" applyFill="1" applyBorder="1" applyAlignment="1" applyProtection="1">
      <protection locked="0"/>
    </xf>
    <xf numFmtId="0" fontId="8" fillId="4" borderId="22" xfId="1" applyFont="1" applyFill="1" applyBorder="1" applyAlignment="1" applyProtection="1">
      <alignment horizontal="center" vertical="top" wrapText="1"/>
    </xf>
    <xf numFmtId="166" fontId="5" fillId="3" borderId="26" xfId="2" applyNumberFormat="1" applyFont="1" applyFill="1" applyBorder="1" applyAlignment="1" applyProtection="1">
      <protection locked="0"/>
    </xf>
    <xf numFmtId="165" fontId="5" fillId="2" borderId="11" xfId="1" applyNumberFormat="1" applyFont="1" applyFill="1" applyBorder="1" applyAlignment="1" applyProtection="1">
      <alignment horizontal="center"/>
      <protection hidden="1"/>
    </xf>
    <xf numFmtId="165" fontId="5" fillId="2" borderId="29" xfId="1" applyNumberFormat="1" applyFont="1" applyFill="1" applyBorder="1" applyAlignment="1" applyProtection="1">
      <alignment horizontal="center"/>
      <protection hidden="1"/>
    </xf>
    <xf numFmtId="166" fontId="5" fillId="3" borderId="30" xfId="2" applyNumberFormat="1" applyFont="1" applyFill="1" applyBorder="1" applyAlignment="1" applyProtection="1">
      <protection locked="0"/>
    </xf>
    <xf numFmtId="166" fontId="5" fillId="3" borderId="32" xfId="2" applyNumberFormat="1" applyFont="1" applyFill="1" applyBorder="1" applyAlignment="1" applyProtection="1">
      <protection locked="0"/>
    </xf>
    <xf numFmtId="165" fontId="5" fillId="2" borderId="18" xfId="1" applyNumberFormat="1" applyFont="1" applyFill="1" applyBorder="1" applyAlignment="1" applyProtection="1">
      <alignment horizontal="center"/>
      <protection hidden="1"/>
    </xf>
    <xf numFmtId="166" fontId="5" fillId="3" borderId="34" xfId="2" applyNumberFormat="1" applyFont="1" applyFill="1" applyBorder="1" applyAlignment="1" applyProtection="1">
      <protection locked="0"/>
    </xf>
    <xf numFmtId="0" fontId="8" fillId="4" borderId="28" xfId="1" applyFont="1" applyFill="1" applyBorder="1" applyAlignment="1" applyProtection="1">
      <alignment horizontal="right" vertical="center"/>
    </xf>
    <xf numFmtId="0" fontId="8" fillId="4" borderId="2" xfId="1" applyFont="1" applyFill="1" applyBorder="1" applyAlignment="1" applyProtection="1">
      <alignment horizontal="right" vertical="center"/>
    </xf>
    <xf numFmtId="0" fontId="4" fillId="5" borderId="41" xfId="1" applyFont="1" applyFill="1" applyBorder="1" applyAlignment="1" applyProtection="1">
      <alignment horizontal="justify" vertical="center"/>
    </xf>
    <xf numFmtId="0" fontId="8" fillId="4" borderId="43" xfId="1" applyFont="1" applyFill="1" applyBorder="1" applyAlignment="1" applyProtection="1">
      <alignment horizontal="right" vertical="center"/>
    </xf>
    <xf numFmtId="0" fontId="4" fillId="5" borderId="9" xfId="1" applyFont="1" applyFill="1" applyBorder="1" applyAlignment="1" applyProtection="1">
      <alignment horizontal="justify" vertical="center"/>
    </xf>
    <xf numFmtId="0" fontId="4" fillId="7" borderId="45" xfId="1" applyFont="1" applyFill="1" applyBorder="1" applyAlignment="1" applyProtection="1">
      <alignment horizontal="justify" vertical="center"/>
    </xf>
    <xf numFmtId="0" fontId="4" fillId="7" borderId="43" xfId="1" applyFont="1" applyFill="1" applyBorder="1" applyAlignment="1" applyProtection="1">
      <alignment horizontal="justify" vertical="center"/>
    </xf>
    <xf numFmtId="166" fontId="6" fillId="3" borderId="32" xfId="2" applyNumberFormat="1" applyFont="1" applyFill="1" applyBorder="1" applyAlignment="1" applyProtection="1">
      <protection locked="0"/>
    </xf>
    <xf numFmtId="0" fontId="7" fillId="4" borderId="46" xfId="1" quotePrefix="1" applyFont="1" applyFill="1" applyBorder="1" applyAlignment="1" applyProtection="1">
      <alignment horizontal="justify" vertical="center"/>
    </xf>
    <xf numFmtId="0" fontId="9" fillId="2" borderId="0" xfId="1" applyFont="1" applyFill="1" applyAlignment="1" applyProtection="1">
      <alignment vertical="center"/>
    </xf>
    <xf numFmtId="0" fontId="7" fillId="2" borderId="1" xfId="1" applyFont="1" applyFill="1" applyBorder="1" applyAlignment="1" applyProtection="1">
      <alignment horizontal="left" vertical="center"/>
    </xf>
    <xf numFmtId="0" fontId="7" fillId="2" borderId="2" xfId="1" applyFont="1" applyFill="1" applyBorder="1" applyAlignment="1" applyProtection="1">
      <alignment horizontal="left" vertical="center"/>
    </xf>
    <xf numFmtId="0" fontId="7" fillId="2" borderId="0" xfId="1" applyFont="1" applyFill="1" applyBorder="1" applyAlignment="1" applyProtection="1">
      <alignment horizontal="left" vertical="center"/>
      <protection locked="0"/>
    </xf>
    <xf numFmtId="0" fontId="7" fillId="4" borderId="46" xfId="1" applyFont="1" applyFill="1" applyBorder="1" applyAlignment="1" applyProtection="1">
      <alignment horizontal="justify" vertical="center"/>
    </xf>
    <xf numFmtId="0" fontId="7" fillId="4" borderId="13" xfId="1" applyFont="1" applyFill="1" applyBorder="1" applyAlignment="1" applyProtection="1">
      <alignment horizontal="justify" vertical="center"/>
    </xf>
    <xf numFmtId="0" fontId="9" fillId="0" borderId="0" xfId="1" applyFont="1" applyAlignment="1" applyProtection="1">
      <alignment vertical="center"/>
    </xf>
    <xf numFmtId="0" fontId="8" fillId="4" borderId="36" xfId="1" applyFont="1" applyFill="1" applyBorder="1" applyAlignment="1" applyProtection="1">
      <alignment horizontal="right" vertical="center"/>
    </xf>
    <xf numFmtId="0" fontId="4" fillId="5" borderId="6" xfId="1" applyFont="1" applyFill="1" applyBorder="1" applyAlignment="1" applyProtection="1">
      <alignment horizontal="justify" vertical="center"/>
    </xf>
    <xf numFmtId="165" fontId="5" fillId="2" borderId="49" xfId="1" applyNumberFormat="1" applyFont="1" applyFill="1" applyBorder="1" applyAlignment="1" applyProtection="1">
      <alignment horizontal="center"/>
      <protection hidden="1"/>
    </xf>
    <xf numFmtId="0" fontId="4" fillId="5" borderId="44" xfId="1" applyFont="1" applyFill="1" applyBorder="1" applyAlignment="1" applyProtection="1">
      <alignment horizontal="justify" vertical="center"/>
    </xf>
    <xf numFmtId="166" fontId="5" fillId="3" borderId="50" xfId="2" applyNumberFormat="1" applyFont="1" applyFill="1" applyBorder="1" applyAlignment="1" applyProtection="1">
      <protection locked="0"/>
    </xf>
    <xf numFmtId="166" fontId="5" fillId="8" borderId="26" xfId="2" applyNumberFormat="1" applyFont="1" applyFill="1" applyBorder="1" applyAlignment="1" applyProtection="1">
      <alignment vertical="top"/>
      <protection locked="0"/>
    </xf>
    <xf numFmtId="0" fontId="4" fillId="6" borderId="45" xfId="1" applyFont="1" applyFill="1" applyBorder="1" applyAlignment="1" applyProtection="1">
      <alignment horizontal="justify" vertical="center"/>
    </xf>
    <xf numFmtId="49" fontId="8" fillId="6" borderId="9" xfId="1" applyNumberFormat="1" applyFont="1" applyFill="1" applyBorder="1" applyAlignment="1" applyProtection="1">
      <alignment horizontal="right" vertical="center"/>
    </xf>
    <xf numFmtId="0" fontId="4" fillId="6" borderId="46" xfId="1" applyFont="1" applyFill="1" applyBorder="1" applyAlignment="1" applyProtection="1">
      <alignment horizontal="justify" vertical="center"/>
    </xf>
    <xf numFmtId="166" fontId="5" fillId="3" borderId="32" xfId="2" applyNumberFormat="1" applyFont="1" applyFill="1" applyBorder="1" applyAlignment="1" applyProtection="1">
      <alignment vertical="top"/>
      <protection locked="0"/>
    </xf>
    <xf numFmtId="166" fontId="5" fillId="3" borderId="34" xfId="2" applyNumberFormat="1" applyFont="1" applyFill="1" applyBorder="1" applyAlignment="1" applyProtection="1">
      <alignment vertical="top"/>
      <protection locked="0"/>
    </xf>
    <xf numFmtId="166" fontId="5" fillId="3" borderId="26" xfId="2" applyNumberFormat="1" applyFont="1" applyFill="1" applyBorder="1" applyAlignment="1" applyProtection="1">
      <alignment vertical="top"/>
      <protection locked="0"/>
    </xf>
    <xf numFmtId="0" fontId="4" fillId="5" borderId="1" xfId="1" applyFont="1" applyFill="1" applyBorder="1" applyAlignment="1" applyProtection="1">
      <alignment horizontal="justify" vertical="center"/>
    </xf>
    <xf numFmtId="49" fontId="8" fillId="5" borderId="9" xfId="1" applyNumberFormat="1" applyFont="1" applyFill="1" applyBorder="1" applyAlignment="1" applyProtection="1">
      <alignment horizontal="right" vertical="top" wrapText="1"/>
    </xf>
    <xf numFmtId="49" fontId="8" fillId="5" borderId="9" xfId="1" applyNumberFormat="1" applyFont="1" applyFill="1" applyBorder="1" applyAlignment="1" applyProtection="1">
      <alignment horizontal="right" vertical="center"/>
    </xf>
    <xf numFmtId="0" fontId="4" fillId="5" borderId="46" xfId="1" applyFont="1" applyFill="1" applyBorder="1" applyAlignment="1" applyProtection="1">
      <alignment horizontal="justify" vertical="center"/>
    </xf>
    <xf numFmtId="0" fontId="5" fillId="4" borderId="22" xfId="1" applyFont="1" applyFill="1" applyBorder="1" applyAlignment="1" applyProtection="1">
      <alignment horizontal="center" vertical="center" wrapText="1"/>
    </xf>
    <xf numFmtId="0" fontId="4" fillId="3" borderId="11" xfId="1" applyFont="1" applyFill="1" applyBorder="1" applyAlignment="1" applyProtection="1">
      <alignment horizontal="justify" vertical="center"/>
      <protection locked="0"/>
    </xf>
    <xf numFmtId="0" fontId="4" fillId="3" borderId="0" xfId="1" applyFont="1" applyFill="1" applyBorder="1" applyAlignment="1" applyProtection="1">
      <alignment horizontal="justify" vertical="center"/>
      <protection locked="0"/>
    </xf>
    <xf numFmtId="0" fontId="8" fillId="4" borderId="9" xfId="1" applyFont="1" applyFill="1" applyBorder="1" applyAlignment="1" applyProtection="1">
      <alignment horizontal="right" vertical="center"/>
    </xf>
    <xf numFmtId="0" fontId="8" fillId="4" borderId="54" xfId="1" applyFont="1" applyFill="1" applyBorder="1" applyAlignment="1" applyProtection="1">
      <alignment horizontal="right" vertical="center"/>
    </xf>
    <xf numFmtId="0" fontId="8" fillId="4" borderId="57" xfId="1" applyFont="1" applyFill="1" applyBorder="1" applyAlignment="1" applyProtection="1">
      <alignment horizontal="right" vertical="center"/>
    </xf>
    <xf numFmtId="0" fontId="8" fillId="4" borderId="60" xfId="1" applyFont="1" applyFill="1" applyBorder="1" applyAlignment="1" applyProtection="1">
      <alignment horizontal="right" vertical="center"/>
    </xf>
    <xf numFmtId="0" fontId="11" fillId="3" borderId="0" xfId="1" applyFont="1" applyFill="1" applyBorder="1" applyAlignment="1" applyProtection="1">
      <alignment vertical="center"/>
      <protection locked="0"/>
    </xf>
    <xf numFmtId="0" fontId="11" fillId="2" borderId="0" xfId="1" applyFont="1" applyFill="1" applyBorder="1" applyAlignment="1" applyProtection="1">
      <alignment vertical="center"/>
      <protection locked="0"/>
    </xf>
    <xf numFmtId="165" fontId="5" fillId="2" borderId="64" xfId="1" applyNumberFormat="1" applyFont="1" applyFill="1" applyBorder="1" applyAlignment="1" applyProtection="1">
      <alignment horizontal="center"/>
      <protection hidden="1"/>
    </xf>
    <xf numFmtId="166" fontId="5" fillId="3" borderId="65" xfId="2" applyNumberFormat="1" applyFont="1" applyFill="1" applyBorder="1" applyAlignment="1" applyProtection="1">
      <protection locked="0"/>
    </xf>
    <xf numFmtId="0" fontId="4" fillId="5" borderId="66" xfId="1" applyFont="1" applyFill="1" applyBorder="1" applyAlignment="1" applyProtection="1"/>
    <xf numFmtId="0" fontId="4" fillId="4" borderId="19" xfId="1" applyFont="1" applyFill="1" applyBorder="1" applyAlignment="1" applyProtection="1"/>
    <xf numFmtId="166" fontId="5" fillId="3" borderId="67" xfId="2" applyNumberFormat="1" applyFont="1" applyFill="1" applyBorder="1" applyAlignment="1" applyProtection="1">
      <protection locked="0"/>
    </xf>
    <xf numFmtId="166" fontId="5" fillId="3" borderId="68" xfId="2" applyNumberFormat="1" applyFont="1" applyFill="1" applyBorder="1" applyAlignment="1" applyProtection="1">
      <protection locked="0"/>
    </xf>
    <xf numFmtId="165" fontId="5" fillId="2" borderId="49" xfId="1" applyNumberFormat="1" applyFont="1" applyFill="1" applyBorder="1" applyAlignment="1" applyProtection="1">
      <alignment horizontal="center" vertical="top"/>
      <protection hidden="1"/>
    </xf>
    <xf numFmtId="166" fontId="5" fillId="3" borderId="70" xfId="2" applyNumberFormat="1" applyFont="1" applyFill="1" applyBorder="1" applyAlignment="1" applyProtection="1">
      <alignment horizontal="right" vertical="top"/>
      <protection locked="0"/>
    </xf>
    <xf numFmtId="166" fontId="5" fillId="3" borderId="68" xfId="2" applyNumberFormat="1" applyFont="1" applyFill="1" applyBorder="1" applyAlignment="1" applyProtection="1">
      <alignment horizontal="right" vertical="top"/>
      <protection locked="0"/>
    </xf>
    <xf numFmtId="0" fontId="4" fillId="9" borderId="63" xfId="1" applyFont="1" applyFill="1" applyBorder="1" applyAlignment="1" applyProtection="1">
      <alignment horizontal="justify" vertical="center"/>
    </xf>
    <xf numFmtId="0" fontId="4" fillId="9" borderId="9" xfId="1" applyFont="1" applyFill="1" applyBorder="1" applyAlignment="1" applyProtection="1">
      <alignment horizontal="justify" vertical="center"/>
    </xf>
    <xf numFmtId="165" fontId="5" fillId="2" borderId="10" xfId="1" applyNumberFormat="1" applyFont="1" applyFill="1" applyBorder="1" applyAlignment="1" applyProtection="1">
      <alignment horizontal="center"/>
      <protection hidden="1"/>
    </xf>
    <xf numFmtId="166" fontId="5" fillId="3" borderId="65" xfId="2" applyNumberFormat="1" applyFont="1" applyFill="1" applyBorder="1" applyAlignment="1" applyProtection="1">
      <alignment horizontal="right"/>
      <protection locked="0"/>
    </xf>
    <xf numFmtId="0" fontId="4" fillId="9" borderId="66" xfId="1" applyFont="1" applyFill="1" applyBorder="1" applyAlignment="1" applyProtection="1">
      <alignment horizontal="justify" vertical="center"/>
    </xf>
    <xf numFmtId="0" fontId="7" fillId="9" borderId="66" xfId="1" quotePrefix="1" applyFont="1" applyFill="1" applyBorder="1" applyAlignment="1" applyProtection="1">
      <alignment horizontal="justify" vertical="center"/>
    </xf>
    <xf numFmtId="166" fontId="5" fillId="10" borderId="32" xfId="2" applyNumberFormat="1" applyFont="1" applyFill="1" applyBorder="1" applyAlignment="1" applyProtection="1"/>
    <xf numFmtId="165" fontId="5" fillId="2" borderId="4" xfId="1" applyNumberFormat="1" applyFont="1" applyFill="1" applyBorder="1" applyAlignment="1" applyProtection="1">
      <alignment horizontal="center"/>
      <protection hidden="1"/>
    </xf>
    <xf numFmtId="166" fontId="5" fillId="3" borderId="29" xfId="2" applyNumberFormat="1" applyFont="1" applyFill="1" applyBorder="1" applyAlignment="1" applyProtection="1">
      <protection locked="0"/>
    </xf>
    <xf numFmtId="166" fontId="5" fillId="3" borderId="71" xfId="2" applyNumberFormat="1" applyFont="1" applyFill="1" applyBorder="1" applyAlignment="1" applyProtection="1">
      <protection locked="0"/>
    </xf>
    <xf numFmtId="0" fontId="4" fillId="5" borderId="48" xfId="1" applyFont="1" applyFill="1" applyBorder="1" applyAlignment="1" applyProtection="1">
      <alignment horizontal="justify" vertical="center"/>
    </xf>
    <xf numFmtId="0" fontId="4" fillId="5" borderId="66" xfId="1" applyFont="1" applyFill="1" applyBorder="1" applyAlignment="1" applyProtection="1">
      <alignment horizontal="justify" vertical="center"/>
    </xf>
    <xf numFmtId="166" fontId="5" fillId="5" borderId="65" xfId="2" applyNumberFormat="1" applyFont="1" applyFill="1" applyBorder="1" applyAlignment="1" applyProtection="1"/>
    <xf numFmtId="0" fontId="4" fillId="5" borderId="63" xfId="1" applyFont="1" applyFill="1" applyBorder="1" applyAlignment="1" applyProtection="1">
      <alignment horizontal="justify" vertical="center"/>
    </xf>
    <xf numFmtId="0" fontId="4" fillId="5" borderId="21" xfId="1" applyFont="1" applyFill="1" applyBorder="1" applyAlignment="1" applyProtection="1">
      <alignment horizontal="justify" vertical="center"/>
    </xf>
    <xf numFmtId="166" fontId="5" fillId="5" borderId="32" xfId="2" applyNumberFormat="1" applyFont="1" applyFill="1" applyBorder="1" applyAlignment="1" applyProtection="1"/>
    <xf numFmtId="0" fontId="4" fillId="4" borderId="48" xfId="1" applyFont="1" applyFill="1" applyBorder="1" applyAlignment="1" applyProtection="1">
      <alignment horizontal="justify" vertical="center"/>
    </xf>
    <xf numFmtId="0" fontId="4" fillId="4" borderId="66" xfId="1" applyFont="1" applyFill="1" applyBorder="1" applyAlignment="1" applyProtection="1">
      <alignment horizontal="justify" vertical="center"/>
    </xf>
    <xf numFmtId="0" fontId="4" fillId="4" borderId="21" xfId="1" applyFont="1" applyFill="1" applyBorder="1" applyAlignment="1" applyProtection="1">
      <alignment horizontal="justify" vertical="center"/>
    </xf>
    <xf numFmtId="0" fontId="4" fillId="4" borderId="44" xfId="1" applyFont="1" applyFill="1" applyBorder="1" applyAlignment="1" applyProtection="1">
      <alignment horizontal="justify" vertical="center"/>
    </xf>
    <xf numFmtId="165" fontId="5" fillId="2" borderId="73" xfId="1" applyNumberFormat="1" applyFont="1" applyFill="1" applyBorder="1" applyAlignment="1" applyProtection="1">
      <alignment horizontal="center"/>
      <protection hidden="1"/>
    </xf>
    <xf numFmtId="166" fontId="5" fillId="5" borderId="74" xfId="2" applyNumberFormat="1" applyFont="1" applyFill="1" applyBorder="1" applyAlignment="1" applyProtection="1"/>
    <xf numFmtId="166" fontId="5" fillId="5" borderId="75" xfId="2" applyNumberFormat="1" applyFont="1" applyFill="1" applyBorder="1" applyAlignment="1" applyProtection="1"/>
    <xf numFmtId="166" fontId="5" fillId="3" borderId="77" xfId="2" applyNumberFormat="1" applyFont="1" applyFill="1" applyBorder="1" applyAlignment="1" applyProtection="1">
      <protection locked="0"/>
    </xf>
    <xf numFmtId="166" fontId="5" fillId="3" borderId="78" xfId="2" applyNumberFormat="1" applyFont="1" applyFill="1" applyBorder="1" applyAlignment="1" applyProtection="1">
      <protection locked="0"/>
    </xf>
    <xf numFmtId="165" fontId="5" fillId="2" borderId="8" xfId="1" applyNumberFormat="1" applyFont="1" applyFill="1" applyBorder="1" applyAlignment="1" applyProtection="1">
      <alignment horizontal="center"/>
      <protection hidden="1"/>
    </xf>
    <xf numFmtId="166" fontId="5" fillId="4" borderId="32" xfId="2" applyNumberFormat="1" applyFont="1" applyFill="1" applyBorder="1" applyAlignment="1" applyProtection="1"/>
    <xf numFmtId="0" fontId="1" fillId="0" borderId="42" xfId="1" applyBorder="1" applyAlignment="1" applyProtection="1">
      <alignment vertical="center"/>
    </xf>
    <xf numFmtId="165" fontId="5" fillId="2" borderId="14" xfId="1" applyNumberFormat="1" applyFont="1" applyFill="1" applyBorder="1" applyAlignment="1" applyProtection="1">
      <alignment horizontal="center"/>
      <protection hidden="1"/>
    </xf>
    <xf numFmtId="166" fontId="5" fillId="5" borderId="34" xfId="2" applyNumberFormat="1" applyFont="1" applyFill="1" applyBorder="1" applyAlignment="1" applyProtection="1"/>
    <xf numFmtId="166" fontId="5" fillId="4" borderId="34" xfId="2" applyNumberFormat="1" applyFont="1" applyFill="1" applyBorder="1" applyAlignment="1" applyProtection="1"/>
    <xf numFmtId="0" fontId="1" fillId="8" borderId="0" xfId="1" applyFill="1" applyBorder="1" applyAlignment="1" applyProtection="1">
      <alignment horizontal="justify" vertical="top"/>
      <protection locked="0"/>
    </xf>
    <xf numFmtId="43" fontId="5" fillId="9" borderId="70" xfId="2" applyNumberFormat="1" applyFont="1" applyFill="1" applyBorder="1" applyAlignment="1" applyProtection="1">
      <protection locked="0"/>
    </xf>
    <xf numFmtId="43" fontId="5" fillId="9" borderId="68" xfId="2" applyNumberFormat="1" applyFont="1" applyFill="1" applyBorder="1" applyAlignment="1" applyProtection="1">
      <protection locked="0"/>
    </xf>
    <xf numFmtId="0" fontId="4" fillId="9" borderId="80" xfId="1" applyFont="1" applyFill="1" applyBorder="1" applyAlignment="1" applyProtection="1">
      <alignment horizontal="justify" vertical="center"/>
    </xf>
    <xf numFmtId="0" fontId="4" fillId="9" borderId="81" xfId="1" applyFont="1" applyFill="1" applyBorder="1" applyAlignment="1" applyProtection="1">
      <alignment horizontal="justify" vertical="center"/>
    </xf>
    <xf numFmtId="0" fontId="1" fillId="8" borderId="0" xfId="1" applyFill="1" applyBorder="1" applyAlignment="1" applyProtection="1">
      <alignment horizontal="justify" vertical="top" wrapText="1"/>
      <protection locked="0"/>
    </xf>
    <xf numFmtId="43" fontId="5" fillId="9" borderId="77" xfId="2" applyNumberFormat="1" applyFont="1" applyFill="1" applyBorder="1" applyAlignment="1" applyProtection="1">
      <protection locked="0"/>
    </xf>
    <xf numFmtId="43" fontId="5" fillId="9" borderId="65" xfId="2" applyNumberFormat="1" applyFont="1" applyFill="1" applyBorder="1" applyAlignment="1" applyProtection="1">
      <protection locked="0"/>
    </xf>
    <xf numFmtId="0" fontId="4" fillId="9" borderId="82" xfId="1" applyFont="1" applyFill="1" applyBorder="1" applyAlignment="1" applyProtection="1">
      <alignment horizontal="justify" vertical="center"/>
    </xf>
    <xf numFmtId="0" fontId="4" fillId="9" borderId="83" xfId="1" applyFont="1" applyFill="1" applyBorder="1" applyAlignment="1" applyProtection="1">
      <alignment horizontal="justify" vertical="center"/>
    </xf>
    <xf numFmtId="43" fontId="5" fillId="9" borderId="84" xfId="2" applyNumberFormat="1" applyFont="1" applyFill="1" applyBorder="1" applyAlignment="1" applyProtection="1">
      <protection locked="0"/>
    </xf>
    <xf numFmtId="43" fontId="5" fillId="9" borderId="32" xfId="2" applyNumberFormat="1" applyFont="1" applyFill="1" applyBorder="1" applyAlignment="1" applyProtection="1">
      <protection locked="0"/>
    </xf>
    <xf numFmtId="0" fontId="12" fillId="0" borderId="0" xfId="1" applyFont="1" applyBorder="1" applyAlignment="1" applyProtection="1">
      <alignment vertical="center" wrapText="1"/>
      <protection locked="0"/>
    </xf>
    <xf numFmtId="0" fontId="7" fillId="5" borderId="48" xfId="1" applyFont="1" applyFill="1" applyBorder="1" applyAlignment="1" applyProtection="1">
      <alignment horizontal="justify" vertical="center"/>
    </xf>
    <xf numFmtId="0" fontId="4" fillId="5" borderId="17" xfId="1" applyFont="1" applyFill="1" applyBorder="1" applyAlignment="1" applyProtection="1">
      <alignment horizontal="justify" vertical="center"/>
    </xf>
    <xf numFmtId="0" fontId="7" fillId="5" borderId="63" xfId="1" applyFont="1" applyFill="1" applyBorder="1" applyAlignment="1" applyProtection="1">
      <alignment horizontal="justify" vertical="center"/>
    </xf>
    <xf numFmtId="0" fontId="4" fillId="5" borderId="72" xfId="1" applyFont="1" applyFill="1" applyBorder="1" applyAlignment="1" applyProtection="1">
      <alignment horizontal="justify" vertical="center"/>
    </xf>
    <xf numFmtId="0" fontId="4" fillId="4" borderId="0" xfId="1" applyFont="1" applyFill="1" applyBorder="1" applyAlignment="1" applyProtection="1">
      <alignment vertical="center"/>
    </xf>
    <xf numFmtId="0" fontId="4" fillId="4" borderId="44" xfId="1" applyFont="1" applyFill="1" applyBorder="1" applyAlignment="1" applyProtection="1">
      <alignment vertical="center"/>
    </xf>
    <xf numFmtId="0" fontId="4" fillId="4" borderId="21" xfId="1" applyFont="1" applyFill="1" applyBorder="1" applyAlignment="1" applyProtection="1">
      <alignment vertical="center"/>
    </xf>
    <xf numFmtId="0" fontId="4" fillId="5" borderId="42" xfId="1" applyFont="1" applyFill="1" applyBorder="1" applyAlignment="1" applyProtection="1">
      <alignment vertical="center"/>
    </xf>
    <xf numFmtId="165" fontId="5" fillId="0" borderId="8" xfId="1" applyNumberFormat="1" applyFont="1" applyFill="1" applyBorder="1" applyAlignment="1" applyProtection="1">
      <alignment horizontal="center"/>
      <protection hidden="1"/>
    </xf>
    <xf numFmtId="0" fontId="4" fillId="5" borderId="44" xfId="1" applyFont="1" applyFill="1" applyBorder="1" applyAlignment="1" applyProtection="1">
      <alignment vertical="center"/>
    </xf>
    <xf numFmtId="0" fontId="4" fillId="5" borderId="40" xfId="1" applyFont="1" applyFill="1" applyBorder="1" applyAlignment="1" applyProtection="1">
      <alignment vertical="center"/>
    </xf>
    <xf numFmtId="0" fontId="4" fillId="5" borderId="85" xfId="1" applyFont="1" applyFill="1" applyBorder="1" applyAlignment="1" applyProtection="1">
      <alignment vertical="center"/>
    </xf>
    <xf numFmtId="0" fontId="4" fillId="5" borderId="0" xfId="1" applyFont="1" applyFill="1" applyBorder="1" applyAlignment="1" applyProtection="1">
      <alignment vertical="center"/>
    </xf>
    <xf numFmtId="0" fontId="4" fillId="5" borderId="66" xfId="1" applyFont="1" applyFill="1" applyBorder="1" applyAlignment="1" applyProtection="1">
      <alignment vertical="center"/>
    </xf>
    <xf numFmtId="166" fontId="13" fillId="9" borderId="29" xfId="2" applyNumberFormat="1" applyFont="1" applyFill="1" applyBorder="1" applyAlignment="1" applyProtection="1">
      <protection locked="0"/>
    </xf>
    <xf numFmtId="166" fontId="13" fillId="9" borderId="71" xfId="2" applyNumberFormat="1" applyFont="1" applyFill="1" applyBorder="1" applyAlignment="1" applyProtection="1">
      <protection locked="0"/>
    </xf>
    <xf numFmtId="0" fontId="14" fillId="4" borderId="48" xfId="1" applyFont="1" applyFill="1" applyBorder="1" applyAlignment="1" applyProtection="1">
      <alignment horizontal="justify" vertical="center"/>
    </xf>
    <xf numFmtId="0" fontId="14" fillId="4" borderId="6" xfId="1" applyFont="1" applyFill="1" applyBorder="1" applyAlignment="1" applyProtection="1">
      <alignment horizontal="justify" vertical="center"/>
    </xf>
    <xf numFmtId="166" fontId="13" fillId="9" borderId="65" xfId="2" applyNumberFormat="1" applyFont="1" applyFill="1" applyBorder="1" applyAlignment="1" applyProtection="1">
      <protection locked="0"/>
    </xf>
    <xf numFmtId="0" fontId="14" fillId="4" borderId="66" xfId="1" applyFont="1" applyFill="1" applyBorder="1" applyAlignment="1" applyProtection="1">
      <alignment horizontal="justify" vertical="center"/>
    </xf>
    <xf numFmtId="0" fontId="14" fillId="4" borderId="9" xfId="1" applyFont="1" applyFill="1" applyBorder="1" applyAlignment="1" applyProtection="1">
      <alignment horizontal="justify" vertical="center"/>
    </xf>
    <xf numFmtId="166" fontId="13" fillId="10" borderId="32" xfId="2" applyNumberFormat="1" applyFont="1" applyFill="1" applyBorder="1" applyAlignment="1" applyProtection="1"/>
    <xf numFmtId="165" fontId="5" fillId="2" borderId="22" xfId="1" applyNumberFormat="1" applyFont="1" applyFill="1" applyBorder="1" applyAlignment="1" applyProtection="1">
      <alignment horizontal="center"/>
      <protection hidden="1"/>
    </xf>
    <xf numFmtId="2" fontId="5" fillId="3" borderId="87" xfId="2" applyNumberFormat="1" applyFont="1" applyFill="1" applyBorder="1" applyAlignment="1" applyProtection="1">
      <protection locked="0"/>
    </xf>
    <xf numFmtId="2" fontId="5" fillId="3" borderId="88" xfId="2" applyNumberFormat="1" applyFont="1" applyFill="1" applyBorder="1" applyAlignment="1" applyProtection="1">
      <protection locked="0"/>
    </xf>
    <xf numFmtId="0" fontId="4" fillId="5" borderId="25" xfId="1" applyFont="1" applyFill="1" applyBorder="1" applyAlignment="1" applyProtection="1">
      <alignment horizontal="justify" vertical="center"/>
    </xf>
    <xf numFmtId="0" fontId="4" fillId="5" borderId="24" xfId="1" applyFont="1" applyFill="1" applyBorder="1" applyAlignment="1" applyProtection="1">
      <alignment vertical="center"/>
    </xf>
    <xf numFmtId="165" fontId="5" fillId="5" borderId="22" xfId="1" applyNumberFormat="1" applyFont="1" applyFill="1" applyBorder="1" applyAlignment="1" applyProtection="1">
      <alignment horizontal="center"/>
      <protection hidden="1"/>
    </xf>
    <xf numFmtId="0" fontId="4" fillId="4" borderId="25" xfId="1" applyFont="1" applyFill="1" applyBorder="1" applyAlignment="1" applyProtection="1">
      <alignment vertical="center"/>
    </xf>
    <xf numFmtId="0" fontId="4" fillId="4" borderId="24" xfId="1" applyFont="1" applyFill="1" applyBorder="1" applyAlignment="1" applyProtection="1">
      <alignment vertical="center"/>
    </xf>
    <xf numFmtId="0" fontId="7" fillId="5" borderId="42" xfId="1" applyFont="1" applyFill="1" applyBorder="1" applyAlignment="1" applyProtection="1">
      <alignment vertical="center"/>
    </xf>
    <xf numFmtId="0" fontId="4" fillId="5" borderId="6" xfId="1" applyFont="1" applyFill="1" applyBorder="1" applyAlignment="1" applyProtection="1">
      <alignment vertical="center"/>
    </xf>
    <xf numFmtId="0" fontId="7" fillId="5" borderId="44" xfId="1" applyFont="1" applyFill="1" applyBorder="1" applyAlignment="1" applyProtection="1">
      <alignment vertical="center"/>
    </xf>
    <xf numFmtId="0" fontId="7" fillId="5" borderId="44" xfId="1" applyFont="1" applyFill="1" applyBorder="1" applyAlignment="1" applyProtection="1">
      <alignment horizontal="justify" vertical="center" wrapText="1"/>
    </xf>
    <xf numFmtId="165" fontId="5" fillId="0" borderId="3" xfId="1" applyNumberFormat="1" applyFont="1" applyFill="1" applyBorder="1" applyAlignment="1" applyProtection="1">
      <alignment horizontal="center"/>
      <protection hidden="1"/>
    </xf>
    <xf numFmtId="0" fontId="4" fillId="4" borderId="63" xfId="1" applyFont="1" applyFill="1" applyBorder="1" applyAlignment="1" applyProtection="1">
      <alignment horizontal="justify" vertical="center" wrapText="1"/>
    </xf>
    <xf numFmtId="165" fontId="5" fillId="0" borderId="10" xfId="1" applyNumberFormat="1" applyFont="1" applyFill="1" applyBorder="1" applyAlignment="1" applyProtection="1">
      <alignment horizontal="center"/>
      <protection hidden="1"/>
    </xf>
    <xf numFmtId="0" fontId="4" fillId="4" borderId="66" xfId="1" applyFont="1" applyFill="1" applyBorder="1" applyAlignment="1" applyProtection="1">
      <alignment horizontal="left" vertical="center"/>
    </xf>
    <xf numFmtId="165" fontId="5" fillId="0" borderId="14" xfId="1" applyNumberFormat="1" applyFont="1" applyFill="1" applyBorder="1" applyAlignment="1" applyProtection="1">
      <alignment horizontal="center"/>
    </xf>
    <xf numFmtId="166" fontId="5" fillId="4" borderId="34" xfId="2" applyNumberFormat="1" applyFont="1" applyFill="1" applyBorder="1" applyAlignment="1" applyProtection="1">
      <protection locked="0"/>
    </xf>
    <xf numFmtId="0" fontId="4" fillId="4" borderId="40" xfId="1" applyFont="1" applyFill="1" applyBorder="1" applyAlignment="1" applyProtection="1">
      <alignment horizontal="justify" vertical="center" wrapText="1"/>
    </xf>
    <xf numFmtId="0" fontId="4" fillId="4" borderId="85" xfId="1" applyFont="1" applyFill="1" applyBorder="1" applyAlignment="1" applyProtection="1">
      <alignment vertical="center"/>
    </xf>
    <xf numFmtId="0" fontId="4" fillId="5" borderId="0" xfId="1" applyFont="1" applyFill="1" applyBorder="1" applyAlignment="1" applyProtection="1">
      <alignment horizontal="justify" vertical="center" wrapText="1"/>
    </xf>
    <xf numFmtId="0" fontId="15" fillId="0" borderId="0" xfId="1" applyFont="1" applyBorder="1" applyAlignment="1" applyProtection="1">
      <alignment horizontal="justify" vertical="top" wrapText="1"/>
      <protection locked="0"/>
    </xf>
    <xf numFmtId="165" fontId="5" fillId="0" borderId="4" xfId="1" applyNumberFormat="1" applyFont="1" applyFill="1" applyBorder="1" applyAlignment="1" applyProtection="1">
      <alignment horizontal="center"/>
      <protection hidden="1"/>
    </xf>
    <xf numFmtId="0" fontId="16" fillId="4" borderId="48" xfId="1" applyFont="1" applyFill="1" applyBorder="1" applyAlignment="1" applyProtection="1">
      <alignment horizontal="justify" vertical="center"/>
    </xf>
    <xf numFmtId="0" fontId="16" fillId="4" borderId="66" xfId="1" applyFont="1" applyFill="1" applyBorder="1" applyAlignment="1" applyProtection="1">
      <alignment horizontal="left" vertical="center" wrapText="1"/>
    </xf>
    <xf numFmtId="0" fontId="16" fillId="5" borderId="63" xfId="1" applyFont="1" applyFill="1" applyBorder="1" applyAlignment="1" applyProtection="1">
      <alignment horizontal="justify" vertical="center"/>
    </xf>
    <xf numFmtId="0" fontId="16" fillId="5" borderId="66" xfId="1" applyFont="1" applyFill="1" applyBorder="1" applyAlignment="1" applyProtection="1">
      <alignment horizontal="left" vertical="center" wrapText="1"/>
    </xf>
    <xf numFmtId="165" fontId="6" fillId="2" borderId="4" xfId="1" applyNumberFormat="1" applyFont="1" applyFill="1" applyBorder="1" applyAlignment="1" applyProtection="1">
      <alignment horizontal="center"/>
      <protection hidden="1"/>
    </xf>
    <xf numFmtId="166" fontId="6" fillId="3" borderId="30" xfId="2" applyNumberFormat="1" applyFont="1" applyFill="1" applyBorder="1" applyAlignment="1" applyProtection="1">
      <protection locked="0"/>
    </xf>
    <xf numFmtId="0" fontId="4" fillId="5" borderId="9" xfId="1" applyFont="1" applyFill="1" applyBorder="1" applyAlignment="1" applyProtection="1">
      <alignment horizontal="justify" vertical="center" wrapText="1"/>
    </xf>
    <xf numFmtId="166" fontId="5" fillId="3" borderId="34" xfId="2" applyNumberFormat="1" applyFont="1" applyFill="1" applyBorder="1" applyAlignment="1" applyProtection="1"/>
    <xf numFmtId="0" fontId="7" fillId="4" borderId="42" xfId="1" applyFont="1" applyFill="1" applyBorder="1" applyAlignment="1" applyProtection="1">
      <alignment vertical="center"/>
    </xf>
    <xf numFmtId="0" fontId="4" fillId="4" borderId="6" xfId="1" applyFont="1" applyFill="1" applyBorder="1" applyAlignment="1" applyProtection="1">
      <alignment vertical="center"/>
    </xf>
    <xf numFmtId="0" fontId="7" fillId="4" borderId="44" xfId="1" applyFont="1" applyFill="1" applyBorder="1" applyAlignment="1" applyProtection="1">
      <alignment vertical="center" wrapText="1"/>
    </xf>
    <xf numFmtId="0" fontId="7" fillId="4" borderId="44" xfId="1" applyFont="1" applyFill="1" applyBorder="1" applyAlignment="1" applyProtection="1">
      <alignment horizontal="justify" vertical="center" wrapText="1"/>
    </xf>
    <xf numFmtId="166" fontId="5" fillId="5" borderId="34" xfId="2" applyNumberFormat="1" applyFont="1" applyFill="1" applyBorder="1" applyAlignment="1" applyProtection="1">
      <protection locked="0"/>
    </xf>
    <xf numFmtId="166" fontId="5" fillId="8" borderId="26" xfId="2" applyNumberFormat="1" applyFont="1" applyFill="1" applyBorder="1" applyAlignment="1" applyProtection="1">
      <protection locked="0"/>
    </xf>
    <xf numFmtId="0" fontId="10" fillId="4" borderId="48" xfId="1" applyFont="1" applyFill="1" applyBorder="1" applyAlignment="1" applyProtection="1">
      <alignment horizontal="justify" vertical="center"/>
    </xf>
    <xf numFmtId="166" fontId="5" fillId="8" borderId="34" xfId="2" applyNumberFormat="1" applyFont="1" applyFill="1" applyBorder="1" applyAlignment="1" applyProtection="1">
      <protection locked="0"/>
    </xf>
    <xf numFmtId="0" fontId="10" fillId="5" borderId="48" xfId="1" quotePrefix="1" applyFont="1" applyFill="1" applyBorder="1" applyAlignment="1" applyProtection="1">
      <alignment horizontal="justify" vertical="center"/>
    </xf>
    <xf numFmtId="166" fontId="5" fillId="3" borderId="91" xfId="2" applyNumberFormat="1" applyFont="1" applyFill="1" applyBorder="1" applyAlignment="1" applyProtection="1">
      <protection locked="0" hidden="1"/>
    </xf>
    <xf numFmtId="166" fontId="4" fillId="3" borderId="26" xfId="2" applyNumberFormat="1" applyFont="1" applyFill="1" applyBorder="1" applyAlignment="1" applyProtection="1">
      <protection locked="0"/>
    </xf>
    <xf numFmtId="166" fontId="4" fillId="3" borderId="71" xfId="2" applyNumberFormat="1" applyFont="1" applyFill="1" applyBorder="1" applyAlignment="1" applyProtection="1">
      <protection locked="0"/>
    </xf>
    <xf numFmtId="166" fontId="4" fillId="3" borderId="65" xfId="2" applyNumberFormat="1" applyFont="1" applyFill="1" applyBorder="1" applyAlignment="1" applyProtection="1">
      <protection locked="0"/>
    </xf>
    <xf numFmtId="0" fontId="17" fillId="0" borderId="0" xfId="1" applyFont="1" applyBorder="1" applyAlignment="1" applyProtection="1">
      <alignment vertical="top" wrapText="1"/>
      <protection locked="0"/>
    </xf>
    <xf numFmtId="166" fontId="4" fillId="3" borderId="32" xfId="2" applyNumberFormat="1" applyFont="1" applyFill="1" applyBorder="1" applyAlignment="1" applyProtection="1">
      <protection locked="0"/>
    </xf>
    <xf numFmtId="0" fontId="4" fillId="4" borderId="9" xfId="1" applyFont="1" applyFill="1" applyBorder="1" applyAlignment="1" applyProtection="1">
      <alignment horizontal="justify" vertical="center" wrapText="1"/>
    </xf>
    <xf numFmtId="166" fontId="4" fillId="3" borderId="34" xfId="2" applyNumberFormat="1" applyFont="1" applyFill="1" applyBorder="1" applyAlignment="1" applyProtection="1">
      <protection locked="0"/>
    </xf>
    <xf numFmtId="165" fontId="5" fillId="3" borderId="92" xfId="2" applyNumberFormat="1" applyFont="1" applyFill="1" applyBorder="1" applyAlignment="1" applyProtection="1">
      <protection locked="0"/>
    </xf>
    <xf numFmtId="165" fontId="5" fillId="3" borderId="30" xfId="2" applyNumberFormat="1" applyFont="1" applyFill="1" applyBorder="1" applyAlignment="1" applyProtection="1">
      <protection locked="0"/>
    </xf>
    <xf numFmtId="165" fontId="5" fillId="3" borderId="93" xfId="2" applyNumberFormat="1" applyFont="1" applyFill="1" applyBorder="1" applyAlignment="1" applyProtection="1">
      <protection locked="0"/>
    </xf>
    <xf numFmtId="165" fontId="5" fillId="3" borderId="26" xfId="2" applyNumberFormat="1" applyFont="1" applyFill="1" applyBorder="1" applyAlignment="1" applyProtection="1">
      <protection locked="0"/>
    </xf>
    <xf numFmtId="0" fontId="4" fillId="11" borderId="0" xfId="1" applyFont="1" applyFill="1" applyBorder="1" applyAlignment="1" applyProtection="1">
      <alignment horizontal="left" vertical="center"/>
    </xf>
    <xf numFmtId="0" fontId="4" fillId="11" borderId="9" xfId="1" applyFont="1" applyFill="1" applyBorder="1" applyAlignment="1" applyProtection="1">
      <alignment horizontal="left" vertical="center"/>
    </xf>
    <xf numFmtId="165" fontId="5" fillId="3" borderId="29" xfId="2" applyNumberFormat="1" applyFont="1" applyFill="1" applyBorder="1" applyAlignment="1" applyProtection="1">
      <protection locked="0"/>
    </xf>
    <xf numFmtId="165" fontId="5" fillId="3" borderId="71" xfId="2" applyNumberFormat="1" applyFont="1" applyFill="1" applyBorder="1" applyAlignment="1" applyProtection="1">
      <protection locked="0"/>
    </xf>
    <xf numFmtId="0" fontId="4" fillId="11" borderId="48" xfId="1" applyFont="1" applyFill="1" applyBorder="1" applyAlignment="1" applyProtection="1">
      <alignment horizontal="left" vertical="center"/>
    </xf>
    <xf numFmtId="0" fontId="4" fillId="11" borderId="6" xfId="1" applyFont="1" applyFill="1" applyBorder="1" applyAlignment="1" applyProtection="1">
      <alignment horizontal="left" vertical="center" indent="1"/>
    </xf>
    <xf numFmtId="0" fontId="18" fillId="8" borderId="0" xfId="3" applyFont="1" applyFill="1" applyBorder="1" applyAlignment="1" applyProtection="1">
      <alignment wrapText="1"/>
      <protection locked="0"/>
    </xf>
    <xf numFmtId="165" fontId="5" fillId="3" borderId="77" xfId="2" applyNumberFormat="1" applyFont="1" applyFill="1" applyBorder="1" applyAlignment="1" applyProtection="1">
      <protection locked="0"/>
    </xf>
    <xf numFmtId="165" fontId="5" fillId="3" borderId="65" xfId="2" applyNumberFormat="1" applyFont="1" applyFill="1" applyBorder="1" applyAlignment="1" applyProtection="1">
      <protection locked="0"/>
    </xf>
    <xf numFmtId="0" fontId="4" fillId="5" borderId="66" xfId="1" applyFont="1" applyFill="1" applyBorder="1" applyAlignment="1" applyProtection="1">
      <alignment horizontal="left" vertical="center"/>
    </xf>
    <xf numFmtId="0" fontId="4" fillId="5" borderId="72" xfId="1" applyFont="1" applyFill="1" applyBorder="1" applyAlignment="1" applyProtection="1">
      <alignment horizontal="left" vertical="center" indent="1"/>
    </xf>
    <xf numFmtId="165" fontId="19" fillId="2" borderId="10" xfId="1" applyNumberFormat="1" applyFont="1" applyFill="1" applyBorder="1" applyAlignment="1" applyProtection="1">
      <alignment horizontal="center"/>
    </xf>
    <xf numFmtId="166" fontId="20" fillId="5" borderId="34" xfId="2" applyNumberFormat="1" applyFont="1" applyFill="1" applyBorder="1" applyAlignment="1" applyProtection="1"/>
    <xf numFmtId="0" fontId="4" fillId="5" borderId="79" xfId="1" applyFont="1" applyFill="1" applyBorder="1" applyAlignment="1" applyProtection="1">
      <alignment vertical="center"/>
    </xf>
    <xf numFmtId="0" fontId="4" fillId="5" borderId="41" xfId="1" applyFont="1" applyFill="1" applyBorder="1" applyAlignment="1" applyProtection="1">
      <alignment vertical="center"/>
    </xf>
    <xf numFmtId="0" fontId="7" fillId="4" borderId="48" xfId="1" applyFont="1" applyFill="1" applyBorder="1" applyAlignment="1" applyProtection="1">
      <alignment horizontal="justify" vertical="center"/>
    </xf>
    <xf numFmtId="0" fontId="4" fillId="4" borderId="17" xfId="1" applyFont="1" applyFill="1" applyBorder="1" applyAlignment="1" applyProtection="1">
      <alignment vertical="center"/>
    </xf>
    <xf numFmtId="0" fontId="4" fillId="4" borderId="66" xfId="1" applyFont="1" applyFill="1" applyBorder="1" applyAlignment="1" applyProtection="1">
      <alignment vertical="center"/>
    </xf>
    <xf numFmtId="0" fontId="4" fillId="4" borderId="19" xfId="1" applyFont="1" applyFill="1" applyBorder="1" applyAlignment="1" applyProtection="1">
      <alignment vertical="center"/>
    </xf>
    <xf numFmtId="0" fontId="18" fillId="8" borderId="0" xfId="3" applyFont="1" applyFill="1" applyBorder="1" applyAlignment="1" applyProtection="1">
      <alignment horizontal="left" wrapText="1" indent="1"/>
      <protection locked="0"/>
    </xf>
    <xf numFmtId="0" fontId="4" fillId="4" borderId="40" xfId="1" applyFont="1" applyFill="1" applyBorder="1" applyAlignment="1" applyProtection="1">
      <alignment vertical="center"/>
    </xf>
    <xf numFmtId="0" fontId="21" fillId="0" borderId="0" xfId="1" applyFont="1" applyAlignment="1" applyProtection="1">
      <alignment vertical="center"/>
    </xf>
    <xf numFmtId="0" fontId="17" fillId="0" borderId="0" xfId="1" applyFont="1" applyBorder="1" applyAlignment="1" applyProtection="1">
      <alignment vertical="top" wrapText="1"/>
    </xf>
    <xf numFmtId="0" fontId="22" fillId="0" borderId="0" xfId="1" applyFont="1" applyBorder="1" applyAlignment="1" applyProtection="1">
      <alignment horizontal="center" vertical="center" wrapText="1"/>
      <protection hidden="1"/>
    </xf>
    <xf numFmtId="167" fontId="5" fillId="5" borderId="22" xfId="1" applyNumberFormat="1" applyFont="1" applyFill="1" applyBorder="1" applyAlignment="1" applyProtection="1">
      <alignment horizontal="center" vertical="center" wrapText="1"/>
    </xf>
    <xf numFmtId="1" fontId="5" fillId="5" borderId="88" xfId="2" applyNumberFormat="1" applyFont="1" applyFill="1" applyBorder="1" applyAlignment="1" applyProtection="1">
      <alignment horizontal="center" vertical="center"/>
    </xf>
    <xf numFmtId="0" fontId="17" fillId="0" borderId="0" xfId="1" applyFont="1" applyBorder="1" applyAlignment="1" applyProtection="1">
      <alignment vertical="top" wrapText="1"/>
      <protection hidden="1"/>
    </xf>
    <xf numFmtId="0" fontId="1" fillId="5" borderId="0" xfId="1" applyFill="1" applyAlignment="1" applyProtection="1">
      <alignment vertical="center"/>
    </xf>
    <xf numFmtId="0" fontId="24" fillId="0" borderId="0" xfId="1" applyFont="1" applyAlignment="1" applyProtection="1">
      <alignment vertical="center"/>
      <protection hidden="1"/>
    </xf>
    <xf numFmtId="164" fontId="3" fillId="0" borderId="0" xfId="2" applyNumberFormat="1" applyFont="1" applyFill="1" applyAlignment="1" applyProtection="1">
      <alignment vertical="center"/>
    </xf>
    <xf numFmtId="164" fontId="3" fillId="0" borderId="0" xfId="2" applyNumberFormat="1" applyFont="1" applyFill="1" applyBorder="1" applyAlignment="1" applyProtection="1">
      <alignment horizontal="center" vertical="center"/>
    </xf>
    <xf numFmtId="0" fontId="2" fillId="0" borderId="0" xfId="1" applyFont="1" applyAlignment="1" applyProtection="1">
      <alignment horizontal="center" vertical="center"/>
    </xf>
    <xf numFmtId="0" fontId="4" fillId="3" borderId="21"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4" fillId="3" borderId="18" xfId="1" applyFont="1" applyFill="1" applyBorder="1" applyAlignment="1" applyProtection="1">
      <alignment horizontal="center" vertical="center"/>
      <protection locked="0"/>
    </xf>
    <xf numFmtId="0" fontId="4" fillId="3" borderId="17"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protection locked="0"/>
    </xf>
    <xf numFmtId="0" fontId="4" fillId="4" borderId="15" xfId="1" applyFont="1" applyFill="1" applyBorder="1" applyAlignment="1" applyProtection="1">
      <alignment horizontal="left" vertical="center" wrapText="1"/>
    </xf>
    <xf numFmtId="0" fontId="4" fillId="2" borderId="2" xfId="1" applyFont="1" applyFill="1" applyBorder="1" applyAlignment="1" applyProtection="1">
      <alignment horizontal="left" vertical="center"/>
    </xf>
    <xf numFmtId="0" fontId="4" fillId="2" borderId="1" xfId="1" applyFont="1" applyFill="1" applyBorder="1" applyAlignment="1" applyProtection="1">
      <alignment horizontal="left" vertical="center"/>
    </xf>
    <xf numFmtId="0" fontId="4" fillId="4" borderId="24" xfId="1" applyFont="1" applyFill="1" applyBorder="1" applyAlignment="1" applyProtection="1">
      <alignment horizontal="center" vertical="center" wrapText="1"/>
    </xf>
    <xf numFmtId="0" fontId="4" fillId="4" borderId="23" xfId="1" applyFont="1" applyFill="1" applyBorder="1" applyAlignment="1" applyProtection="1">
      <alignment horizontal="center" vertical="center" wrapText="1"/>
    </xf>
    <xf numFmtId="0" fontId="4" fillId="5" borderId="28" xfId="1" applyFont="1" applyFill="1" applyBorder="1" applyAlignment="1" applyProtection="1">
      <alignment horizontal="justify" vertical="center" wrapText="1"/>
    </xf>
    <xf numFmtId="0" fontId="4" fillId="5" borderId="27" xfId="1" applyFont="1" applyFill="1" applyBorder="1" applyAlignment="1" applyProtection="1">
      <alignment horizontal="justify" vertical="center" wrapText="1"/>
    </xf>
    <xf numFmtId="0" fontId="4" fillId="4" borderId="24" xfId="1" applyFont="1" applyFill="1" applyBorder="1" applyAlignment="1" applyProtection="1">
      <alignment horizontal="left" vertical="center" wrapText="1"/>
    </xf>
    <xf numFmtId="0" fontId="4" fillId="4" borderId="25" xfId="1" applyFont="1" applyFill="1" applyBorder="1" applyAlignment="1" applyProtection="1">
      <alignment horizontal="left" vertical="center" wrapText="1"/>
    </xf>
    <xf numFmtId="0" fontId="4" fillId="4" borderId="23" xfId="1" applyFont="1" applyFill="1" applyBorder="1" applyAlignment="1" applyProtection="1">
      <alignment horizontal="left" vertical="center" wrapText="1"/>
    </xf>
    <xf numFmtId="0" fontId="4" fillId="2" borderId="0" xfId="1" applyFont="1" applyFill="1" applyBorder="1" applyAlignment="1" applyProtection="1">
      <alignment horizontal="left" vertical="center"/>
      <protection locked="0"/>
    </xf>
    <xf numFmtId="0" fontId="1" fillId="5" borderId="31" xfId="1" applyFill="1" applyBorder="1"/>
    <xf numFmtId="0" fontId="4" fillId="5" borderId="2" xfId="1" applyFont="1" applyFill="1" applyBorder="1" applyAlignment="1" applyProtection="1">
      <alignment horizontal="justify" vertical="center" wrapText="1"/>
    </xf>
    <xf numFmtId="0" fontId="1" fillId="5" borderId="1" xfId="1" applyFill="1" applyBorder="1"/>
    <xf numFmtId="0" fontId="4" fillId="4" borderId="2" xfId="1" applyFont="1" applyFill="1" applyBorder="1" applyAlignment="1" applyProtection="1">
      <alignment horizontal="left" vertical="center" wrapText="1"/>
    </xf>
    <xf numFmtId="0" fontId="4" fillId="4" borderId="33" xfId="1" applyFont="1" applyFill="1" applyBorder="1" applyAlignment="1" applyProtection="1">
      <alignment horizontal="left" vertical="center" wrapText="1"/>
    </xf>
    <xf numFmtId="0" fontId="4" fillId="4" borderId="2" xfId="1" applyFont="1" applyFill="1" applyBorder="1" applyAlignment="1" applyProtection="1">
      <alignment horizontal="left" vertical="center"/>
    </xf>
    <xf numFmtId="0" fontId="4" fillId="4" borderId="33" xfId="1" applyFont="1" applyFill="1" applyBorder="1" applyAlignment="1" applyProtection="1">
      <alignment horizontal="left" vertical="center"/>
    </xf>
    <xf numFmtId="0" fontId="4" fillId="5" borderId="1" xfId="1" applyFont="1" applyFill="1" applyBorder="1" applyAlignment="1" applyProtection="1">
      <alignment horizontal="justify" vertical="center"/>
    </xf>
    <xf numFmtId="0" fontId="4" fillId="4" borderId="2" xfId="1" applyFont="1" applyFill="1" applyBorder="1" applyAlignment="1" applyProtection="1">
      <alignment horizontal="justify" vertical="center" wrapText="1"/>
    </xf>
    <xf numFmtId="0" fontId="4" fillId="6" borderId="1" xfId="1" applyFont="1" applyFill="1" applyBorder="1" applyAlignment="1" applyProtection="1">
      <alignment horizontal="justify" vertical="center"/>
    </xf>
    <xf numFmtId="0" fontId="4" fillId="3" borderId="1" xfId="1" applyFont="1" applyFill="1" applyBorder="1" applyAlignment="1" applyProtection="1">
      <alignment horizontal="justify" vertical="center"/>
      <protection locked="0"/>
    </xf>
    <xf numFmtId="0" fontId="4" fillId="3" borderId="38" xfId="1" applyFont="1" applyFill="1" applyBorder="1" applyAlignment="1" applyProtection="1">
      <alignment horizontal="justify" vertical="center"/>
      <protection locked="0"/>
    </xf>
    <xf numFmtId="0" fontId="4" fillId="3" borderId="31" xfId="1" applyFont="1" applyFill="1" applyBorder="1" applyAlignment="1" applyProtection="1">
      <alignment horizontal="justify" vertical="center"/>
      <protection locked="0"/>
    </xf>
    <xf numFmtId="0" fontId="4" fillId="3" borderId="37" xfId="1" applyFont="1" applyFill="1" applyBorder="1" applyAlignment="1" applyProtection="1">
      <alignment horizontal="justify" vertical="center"/>
      <protection locked="0"/>
    </xf>
    <xf numFmtId="0" fontId="4" fillId="4" borderId="36" xfId="1" applyFont="1" applyFill="1" applyBorder="1" applyAlignment="1" applyProtection="1">
      <alignment horizontal="justify" vertical="center" wrapText="1"/>
    </xf>
    <xf numFmtId="0" fontId="4" fillId="6" borderId="35" xfId="1" applyFont="1" applyFill="1" applyBorder="1" applyAlignment="1" applyProtection="1">
      <alignment horizontal="justify" vertical="center"/>
    </xf>
    <xf numFmtId="0" fontId="4" fillId="5" borderId="40" xfId="1" applyFont="1" applyFill="1" applyBorder="1" applyAlignment="1" applyProtection="1">
      <alignment horizontal="left" vertical="center"/>
    </xf>
    <xf numFmtId="0" fontId="4" fillId="5" borderId="39" xfId="1" applyFont="1" applyFill="1" applyBorder="1" applyAlignment="1" applyProtection="1">
      <alignment horizontal="left" vertical="center"/>
    </xf>
    <xf numFmtId="0" fontId="4" fillId="4" borderId="24" xfId="1" applyFont="1" applyFill="1" applyBorder="1" applyAlignment="1" applyProtection="1">
      <alignment horizontal="justify" vertical="center" wrapText="1"/>
    </xf>
    <xf numFmtId="0" fontId="4" fillId="4" borderId="42" xfId="1" applyFont="1" applyFill="1" applyBorder="1" applyAlignment="1" applyProtection="1">
      <alignment horizontal="justify" vertical="center"/>
    </xf>
    <xf numFmtId="0" fontId="4" fillId="5" borderId="44" xfId="1" applyFont="1" applyFill="1" applyBorder="1" applyAlignment="1" applyProtection="1">
      <alignment horizontal="left" vertical="center"/>
    </xf>
    <xf numFmtId="0" fontId="4" fillId="5" borderId="20" xfId="1" applyFont="1" applyFill="1" applyBorder="1" applyAlignment="1" applyProtection="1">
      <alignment horizontal="left" vertical="center"/>
    </xf>
    <xf numFmtId="0" fontId="4" fillId="4" borderId="28" xfId="1" applyFont="1" applyFill="1" applyBorder="1" applyAlignment="1" applyProtection="1">
      <alignment horizontal="justify" vertical="center" wrapText="1"/>
    </xf>
    <xf numFmtId="0" fontId="4" fillId="4" borderId="31" xfId="1" applyFont="1" applyFill="1" applyBorder="1" applyAlignment="1" applyProtection="1">
      <alignment horizontal="justify" vertical="center"/>
    </xf>
    <xf numFmtId="0" fontId="4" fillId="7" borderId="2" xfId="1" applyFont="1" applyFill="1" applyBorder="1" applyAlignment="1" applyProtection="1">
      <alignment horizontal="justify" vertical="center"/>
    </xf>
    <xf numFmtId="0" fontId="4" fillId="7" borderId="1" xfId="1" applyFont="1" applyFill="1" applyBorder="1" applyAlignment="1" applyProtection="1">
      <alignment horizontal="justify" vertical="center"/>
    </xf>
    <xf numFmtId="0" fontId="4" fillId="4" borderId="36" xfId="1" applyFont="1" applyFill="1" applyBorder="1" applyAlignment="1" applyProtection="1">
      <alignment horizontal="justify" vertical="center"/>
    </xf>
    <xf numFmtId="0" fontId="4" fillId="3" borderId="35" xfId="1" applyFont="1" applyFill="1" applyBorder="1" applyAlignment="1" applyProtection="1">
      <alignment horizontal="justify" vertical="center"/>
      <protection locked="0"/>
    </xf>
    <xf numFmtId="0" fontId="4" fillId="3" borderId="47" xfId="1" applyFont="1" applyFill="1" applyBorder="1" applyAlignment="1" applyProtection="1">
      <alignment horizontal="justify" vertical="center"/>
      <protection locked="0"/>
    </xf>
    <xf numFmtId="0" fontId="4" fillId="5" borderId="48" xfId="1" applyFont="1" applyFill="1" applyBorder="1" applyAlignment="1" applyProtection="1">
      <alignment horizontal="left" vertical="center"/>
    </xf>
    <xf numFmtId="0" fontId="4" fillId="5" borderId="16" xfId="1" applyFont="1" applyFill="1" applyBorder="1" applyAlignment="1" applyProtection="1">
      <alignment horizontal="left" vertical="center"/>
    </xf>
    <xf numFmtId="0" fontId="4" fillId="3" borderId="56" xfId="1" applyFont="1" applyFill="1" applyBorder="1" applyAlignment="1" applyProtection="1">
      <alignment horizontal="left" vertical="center"/>
      <protection locked="0"/>
    </xf>
    <xf numFmtId="0" fontId="4" fillId="3" borderId="55" xfId="1" applyFont="1" applyFill="1" applyBorder="1" applyAlignment="1" applyProtection="1">
      <alignment horizontal="left" vertical="center"/>
      <protection locked="0"/>
    </xf>
    <xf numFmtId="0" fontId="4" fillId="3" borderId="53" xfId="1" applyFont="1" applyFill="1" applyBorder="1" applyAlignment="1" applyProtection="1">
      <alignment horizontal="left" vertical="center"/>
      <protection locked="0"/>
    </xf>
    <xf numFmtId="0" fontId="4" fillId="3" borderId="52" xfId="1" applyFont="1" applyFill="1" applyBorder="1" applyAlignment="1" applyProtection="1">
      <alignment horizontal="left" vertical="center"/>
      <protection locked="0"/>
    </xf>
    <xf numFmtId="0" fontId="4" fillId="4" borderId="24" xfId="1" applyFont="1" applyFill="1" applyBorder="1" applyAlignment="1" applyProtection="1">
      <alignment horizontal="left" wrapText="1"/>
    </xf>
    <xf numFmtId="0" fontId="4" fillId="4" borderId="23" xfId="1" applyFont="1" applyFill="1" applyBorder="1" applyAlignment="1" applyProtection="1">
      <alignment horizontal="left"/>
    </xf>
    <xf numFmtId="0" fontId="4" fillId="6" borderId="41" xfId="1" applyFont="1" applyFill="1" applyBorder="1" applyAlignment="1" applyProtection="1">
      <alignment horizontal="left" vertical="center" wrapText="1"/>
    </xf>
    <xf numFmtId="0" fontId="4" fillId="6" borderId="51" xfId="1" applyFont="1" applyFill="1" applyBorder="1" applyAlignment="1" applyProtection="1">
      <alignment horizontal="left" vertical="center" wrapText="1"/>
    </xf>
    <xf numFmtId="0" fontId="10" fillId="4" borderId="62" xfId="1" applyFont="1" applyFill="1" applyBorder="1" applyAlignment="1">
      <alignment horizontal="left" wrapText="1"/>
    </xf>
    <xf numFmtId="0" fontId="10" fillId="4" borderId="61" xfId="1" applyFont="1" applyFill="1" applyBorder="1" applyAlignment="1">
      <alignment horizontal="left" wrapText="1"/>
    </xf>
    <xf numFmtId="0" fontId="4" fillId="3" borderId="59" xfId="1" applyFont="1" applyFill="1" applyBorder="1" applyAlignment="1" applyProtection="1">
      <alignment horizontal="left" vertical="center"/>
      <protection locked="0"/>
    </xf>
    <xf numFmtId="0" fontId="4" fillId="3" borderId="58" xfId="1" applyFont="1" applyFill="1" applyBorder="1" applyAlignment="1" applyProtection="1">
      <alignment horizontal="left" vertical="center"/>
      <protection locked="0"/>
    </xf>
    <xf numFmtId="0" fontId="4" fillId="3" borderId="35" xfId="1" applyFont="1" applyFill="1" applyBorder="1" applyAlignment="1" applyProtection="1">
      <alignment horizontal="left" vertical="center"/>
      <protection locked="0"/>
    </xf>
    <xf numFmtId="0" fontId="4" fillId="3" borderId="47" xfId="1" applyFont="1" applyFill="1" applyBorder="1" applyAlignment="1" applyProtection="1">
      <alignment horizontal="left" vertical="center"/>
      <protection locked="0"/>
    </xf>
    <xf numFmtId="0" fontId="4" fillId="5" borderId="41" xfId="1" applyFont="1" applyFill="1" applyBorder="1" applyAlignment="1" applyProtection="1">
      <alignment horizontal="justify" vertical="center" wrapText="1"/>
    </xf>
    <xf numFmtId="0" fontId="4" fillId="5" borderId="40" xfId="1" applyFont="1" applyFill="1" applyBorder="1" applyAlignment="1" applyProtection="1">
      <alignment horizontal="justify" vertical="center"/>
    </xf>
    <xf numFmtId="0" fontId="4" fillId="4" borderId="9" xfId="1" applyFont="1" applyFill="1" applyBorder="1" applyAlignment="1" applyProtection="1">
      <alignment horizontal="justify" vertical="center" wrapText="1"/>
    </xf>
    <xf numFmtId="0" fontId="4" fillId="4" borderId="44" xfId="1" applyFont="1" applyFill="1" applyBorder="1" applyAlignment="1" applyProtection="1">
      <alignment horizontal="justify" vertical="center"/>
    </xf>
    <xf numFmtId="0" fontId="4" fillId="5" borderId="9" xfId="1" applyFont="1" applyFill="1" applyBorder="1" applyAlignment="1" applyProtection="1">
      <alignment horizontal="justify" vertical="center"/>
    </xf>
    <xf numFmtId="0" fontId="4" fillId="5" borderId="44" xfId="1" applyFont="1" applyFill="1" applyBorder="1" applyAlignment="1" applyProtection="1">
      <alignment horizontal="justify" vertical="center"/>
    </xf>
    <xf numFmtId="0" fontId="4" fillId="4" borderId="41" xfId="1" applyFont="1" applyFill="1" applyBorder="1" applyAlignment="1" applyProtection="1">
      <alignment horizontal="justify" vertical="center"/>
    </xf>
    <xf numFmtId="0" fontId="4" fillId="4" borderId="76" xfId="1" applyFont="1" applyFill="1" applyBorder="1" applyAlignment="1" applyProtection="1">
      <alignment horizontal="justify" vertical="center"/>
    </xf>
    <xf numFmtId="0" fontId="4" fillId="5" borderId="41" xfId="1" applyFont="1" applyFill="1" applyBorder="1" applyAlignment="1" applyProtection="1">
      <alignment horizontal="justify" vertical="center"/>
    </xf>
    <xf numFmtId="0" fontId="4" fillId="5" borderId="76" xfId="1" applyFont="1" applyFill="1" applyBorder="1" applyAlignment="1" applyProtection="1">
      <alignment horizontal="justify" vertical="center"/>
    </xf>
    <xf numFmtId="0" fontId="4" fillId="5" borderId="72" xfId="1" applyFont="1" applyFill="1" applyBorder="1" applyAlignment="1" applyProtection="1">
      <alignment horizontal="justify" vertical="center"/>
    </xf>
    <xf numFmtId="0" fontId="4" fillId="5" borderId="66" xfId="1" applyFont="1" applyFill="1" applyBorder="1" applyAlignment="1" applyProtection="1">
      <alignment horizontal="justify" vertical="center"/>
    </xf>
    <xf numFmtId="0" fontId="4" fillId="10" borderId="9" xfId="1" applyFont="1" applyFill="1" applyBorder="1" applyAlignment="1" applyProtection="1">
      <alignment horizontal="justify" vertical="center" wrapText="1"/>
    </xf>
    <xf numFmtId="0" fontId="1" fillId="10" borderId="0" xfId="1" applyFill="1" applyBorder="1" applyProtection="1"/>
    <xf numFmtId="0" fontId="4" fillId="4" borderId="6" xfId="1" applyFont="1" applyFill="1" applyBorder="1" applyAlignment="1" applyProtection="1">
      <alignment horizontal="left" vertical="center" wrapText="1"/>
    </xf>
    <xf numFmtId="0" fontId="4" fillId="4" borderId="89" xfId="1" applyFont="1" applyFill="1" applyBorder="1" applyAlignment="1" applyProtection="1">
      <alignment horizontal="left" vertical="center" wrapText="1"/>
    </xf>
    <xf numFmtId="0" fontId="4" fillId="5" borderId="41" xfId="1" applyFont="1" applyFill="1" applyBorder="1" applyAlignment="1" applyProtection="1">
      <alignment horizontal="left" vertical="center"/>
    </xf>
    <xf numFmtId="0" fontId="4" fillId="5" borderId="51" xfId="1" applyFont="1" applyFill="1" applyBorder="1" applyAlignment="1" applyProtection="1">
      <alignment horizontal="left" vertical="center"/>
    </xf>
    <xf numFmtId="0" fontId="4" fillId="5" borderId="85" xfId="1" applyFont="1" applyFill="1" applyBorder="1" applyAlignment="1" applyProtection="1">
      <alignment horizontal="left" vertical="center"/>
    </xf>
    <xf numFmtId="0" fontId="4" fillId="5" borderId="86" xfId="1" applyFont="1" applyFill="1" applyBorder="1" applyAlignment="1" applyProtection="1">
      <alignment horizontal="left" vertical="center"/>
    </xf>
    <xf numFmtId="0" fontId="14" fillId="4" borderId="9" xfId="1" applyFont="1" applyFill="1" applyBorder="1" applyAlignment="1" applyProtection="1">
      <alignment horizontal="justify" vertical="center"/>
    </xf>
    <xf numFmtId="0" fontId="14" fillId="4" borderId="44" xfId="1" applyFont="1" applyFill="1" applyBorder="1" applyAlignment="1" applyProtection="1">
      <alignment horizontal="justify" vertical="center"/>
    </xf>
    <xf numFmtId="0" fontId="4" fillId="5" borderId="85" xfId="1" applyFont="1" applyFill="1" applyBorder="1" applyAlignment="1" applyProtection="1">
      <alignment horizontal="left" vertical="center" wrapText="1"/>
    </xf>
    <xf numFmtId="0" fontId="4" fillId="5" borderId="86" xfId="1" applyFont="1" applyFill="1" applyBorder="1" applyAlignment="1" applyProtection="1">
      <alignment horizontal="left" vertical="center" wrapText="1"/>
    </xf>
    <xf numFmtId="0" fontId="4" fillId="5" borderId="69" xfId="1" applyFont="1" applyFill="1" applyBorder="1" applyAlignment="1" applyProtection="1">
      <alignment horizontal="justify" vertical="center" wrapText="1"/>
    </xf>
    <xf numFmtId="0" fontId="1" fillId="5" borderId="68" xfId="1" applyFill="1" applyBorder="1" applyProtection="1"/>
    <xf numFmtId="0" fontId="4" fillId="5" borderId="63" xfId="1" applyFont="1" applyFill="1" applyBorder="1" applyAlignment="1" applyProtection="1">
      <alignment horizontal="left" vertical="center"/>
    </xf>
    <xf numFmtId="0" fontId="4" fillId="5" borderId="7" xfId="1" applyFont="1" applyFill="1" applyBorder="1" applyAlignment="1" applyProtection="1">
      <alignment horizontal="left" vertical="center"/>
    </xf>
    <xf numFmtId="0" fontId="4" fillId="5" borderId="85" xfId="1" applyFont="1" applyFill="1" applyBorder="1" applyAlignment="1" applyProtection="1">
      <alignment horizontal="justify" vertical="center"/>
    </xf>
    <xf numFmtId="0" fontId="4" fillId="9" borderId="9" xfId="1" applyFont="1" applyFill="1" applyBorder="1" applyAlignment="1" applyProtection="1">
      <alignment horizontal="justify" vertical="center"/>
    </xf>
    <xf numFmtId="0" fontId="4" fillId="9" borderId="0" xfId="1" applyFont="1" applyFill="1" applyBorder="1" applyAlignment="1" applyProtection="1">
      <alignment horizontal="justify" vertical="center"/>
    </xf>
    <xf numFmtId="0" fontId="4" fillId="5" borderId="41" xfId="1" applyFont="1" applyFill="1" applyBorder="1" applyAlignment="1" applyProtection="1">
      <alignment horizontal="justify" vertical="top" wrapText="1"/>
    </xf>
    <xf numFmtId="0" fontId="1" fillId="0" borderId="79" xfId="1" applyBorder="1" applyAlignment="1">
      <alignment horizontal="justify" vertical="top"/>
    </xf>
    <xf numFmtId="0" fontId="4" fillId="4" borderId="41" xfId="1" applyFont="1" applyFill="1" applyBorder="1" applyAlignment="1" applyProtection="1">
      <alignment horizontal="justify" vertical="center" wrapText="1"/>
    </xf>
    <xf numFmtId="0" fontId="4" fillId="4" borderId="79" xfId="1" applyFont="1" applyFill="1" applyBorder="1" applyAlignment="1" applyProtection="1">
      <alignment horizontal="justify" vertical="center"/>
    </xf>
    <xf numFmtId="0" fontId="4" fillId="4" borderId="85" xfId="1" applyFont="1" applyFill="1" applyBorder="1" applyAlignment="1" applyProtection="1">
      <alignment horizontal="left" vertical="center" wrapText="1"/>
    </xf>
    <xf numFmtId="0" fontId="4" fillId="4" borderId="86" xfId="1" applyFont="1" applyFill="1" applyBorder="1" applyAlignment="1" applyProtection="1">
      <alignment horizontal="left" vertical="center" wrapText="1"/>
    </xf>
    <xf numFmtId="0" fontId="4" fillId="5" borderId="9" xfId="1" applyFont="1" applyFill="1" applyBorder="1" applyAlignment="1" applyProtection="1">
      <alignment horizontal="left" vertical="center"/>
    </xf>
    <xf numFmtId="0" fontId="4" fillId="5" borderId="90" xfId="1" applyFont="1" applyFill="1" applyBorder="1" applyAlignment="1" applyProtection="1">
      <alignment horizontal="left" vertical="center"/>
    </xf>
    <xf numFmtId="0" fontId="4" fillId="4" borderId="85" xfId="1" applyFont="1" applyFill="1" applyBorder="1" applyAlignment="1" applyProtection="1">
      <alignment horizontal="left" vertical="center"/>
    </xf>
    <xf numFmtId="0" fontId="4" fillId="4" borderId="86" xfId="1" applyFont="1" applyFill="1" applyBorder="1" applyAlignment="1" applyProtection="1">
      <alignment horizontal="left" vertical="center"/>
    </xf>
    <xf numFmtId="0" fontId="1" fillId="0" borderId="0" xfId="1" applyAlignment="1" applyProtection="1">
      <alignment horizontal="center" vertical="center"/>
      <protection locked="0"/>
    </xf>
    <xf numFmtId="0" fontId="4" fillId="4" borderId="17" xfId="1" applyFont="1" applyFill="1" applyBorder="1" applyAlignment="1" applyProtection="1">
      <alignment horizontal="justify" vertical="center" wrapText="1"/>
    </xf>
    <xf numFmtId="0" fontId="4" fillId="4" borderId="48" xfId="1" applyFont="1" applyFill="1" applyBorder="1" applyAlignment="1" applyProtection="1">
      <alignment horizontal="justify" vertical="center"/>
    </xf>
    <xf numFmtId="0" fontId="5" fillId="5" borderId="42" xfId="1" applyFont="1" applyFill="1" applyBorder="1" applyAlignment="1" applyProtection="1">
      <alignment horizontal="justify" vertical="center" wrapText="1"/>
    </xf>
    <xf numFmtId="0" fontId="5" fillId="5" borderId="42" xfId="1" applyFont="1" applyFill="1" applyBorder="1" applyAlignment="1" applyProtection="1">
      <alignment horizontal="justify" vertical="center"/>
    </xf>
    <xf numFmtId="0" fontId="23" fillId="5" borderId="24" xfId="1" applyFont="1" applyFill="1" applyBorder="1" applyAlignment="1" applyProtection="1">
      <alignment horizontal="center" vertical="center"/>
    </xf>
    <xf numFmtId="0" fontId="23" fillId="5" borderId="25" xfId="1" applyFont="1" applyFill="1" applyBorder="1" applyAlignment="1" applyProtection="1">
      <alignment horizontal="center" vertical="center"/>
    </xf>
    <xf numFmtId="0" fontId="4" fillId="4" borderId="40" xfId="1" applyFont="1" applyFill="1" applyBorder="1" applyAlignment="1" applyProtection="1">
      <alignment horizontal="justify" vertical="center"/>
    </xf>
    <xf numFmtId="0" fontId="15" fillId="0" borderId="0" xfId="1" applyFont="1" applyBorder="1" applyAlignment="1" applyProtection="1">
      <alignment horizontal="justify" vertical="top" wrapText="1"/>
      <protection locked="0"/>
    </xf>
    <xf numFmtId="0" fontId="4" fillId="11" borderId="24" xfId="1" applyFont="1" applyFill="1" applyBorder="1" applyAlignment="1" applyProtection="1">
      <alignment horizontal="justify" vertical="center" wrapText="1"/>
    </xf>
    <xf numFmtId="0" fontId="4" fillId="11" borderId="25" xfId="1" applyFont="1" applyFill="1" applyBorder="1" applyAlignment="1" applyProtection="1">
      <alignment horizontal="justify" vertical="center"/>
    </xf>
    <xf numFmtId="0" fontId="4" fillId="11" borderId="41" xfId="1" applyFont="1" applyFill="1" applyBorder="1" applyAlignment="1" applyProtection="1">
      <alignment horizontal="justify" vertical="center" wrapText="1"/>
    </xf>
    <xf numFmtId="0" fontId="4" fillId="11" borderId="40" xfId="1" applyFont="1" applyFill="1" applyBorder="1" applyAlignment="1" applyProtection="1">
      <alignment horizontal="justify" vertical="center"/>
    </xf>
  </cellXfs>
  <cellStyles count="4">
    <cellStyle name="Comma 2" xfId="2"/>
    <cellStyle name="Normal" xfId="0" builtinId="0"/>
    <cellStyle name="Normal 2" xfId="1"/>
    <cellStyle name="Normal_Chamdiem 2"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263</xdr:row>
      <xdr:rowOff>19050</xdr:rowOff>
    </xdr:from>
    <xdr:to>
      <xdr:col>5</xdr:col>
      <xdr:colOff>309845</xdr:colOff>
      <xdr:row>264</xdr:row>
      <xdr:rowOff>420596</xdr:rowOff>
    </xdr:to>
    <xdr:sp macro="" textlink="">
      <xdr:nvSpPr>
        <xdr:cNvPr id="2" name="Text Box 90">
          <a:extLst>
            <a:ext uri="{FF2B5EF4-FFF2-40B4-BE49-F238E27FC236}"/>
          </a:extLst>
        </xdr:cNvPr>
        <xdr:cNvSpPr txBox="1">
          <a:spLocks noChangeArrowheads="1"/>
        </xdr:cNvSpPr>
      </xdr:nvSpPr>
      <xdr:spPr bwMode="auto">
        <a:xfrm>
          <a:off x="3743325" y="72685275"/>
          <a:ext cx="1833845" cy="306296"/>
        </a:xfrm>
        <a:prstGeom prst="rect">
          <a:avLst/>
        </a:prstGeom>
        <a:noFill/>
        <a:ln w="9525">
          <a:noFill/>
          <a:miter lim="800000"/>
          <a:headEnd/>
          <a:tailEnd/>
        </a:ln>
      </xdr:spPr>
      <xdr:txBody>
        <a:bodyPr vertOverflow="clip" wrap="square" lIns="27432" tIns="27432" rIns="27432" bIns="0" anchor="t" upright="1"/>
        <a:lstStyle/>
        <a:p>
          <a:pPr algn="ctr" rtl="1">
            <a:defRPr sz="1000"/>
          </a:pPr>
          <a:r>
            <a:rPr lang="vi-VN" sz="1200" b="1" i="0" strike="noStrike">
              <a:solidFill>
                <a:srgbClr val="000000"/>
              </a:solidFill>
              <a:latin typeface="Times New Roman"/>
              <a:cs typeface="Times New Roman"/>
            </a:rPr>
            <a:t>TRƯỞNG PHÒNG KẾ HOẠCH TỔNG HỢP</a:t>
          </a:r>
          <a:endParaRPr lang="vi-VN" sz="1200" b="0" i="0" strike="noStrike">
            <a:solidFill>
              <a:srgbClr val="000000"/>
            </a:solidFill>
            <a:latin typeface="Times New Roman"/>
            <a:cs typeface="Times New Roman"/>
          </a:endParaRPr>
        </a:p>
        <a:p>
          <a:pPr algn="ctr" rtl="1">
            <a:defRPr sz="1000"/>
          </a:pPr>
          <a:r>
            <a:rPr lang="vi-VN" sz="1200" b="0" i="1" strike="noStrike">
              <a:solidFill>
                <a:srgbClr val="000000"/>
              </a:solidFill>
              <a:latin typeface="Times New Roman"/>
              <a:cs typeface="Times New Roman"/>
            </a:rPr>
            <a:t>(ký và ghi rõ họ tên)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IU265"/>
  <sheetViews>
    <sheetView showGridLines="0" showZeros="0" tabSelected="1" topLeftCell="B188" zoomScaleNormal="100" zoomScaleSheetLayoutView="100" workbookViewId="0">
      <selection activeCell="C41" sqref="C41"/>
    </sheetView>
  </sheetViews>
  <sheetFormatPr defaultColWidth="0" defaultRowHeight="24" customHeight="1" x14ac:dyDescent="0.2"/>
  <cols>
    <col min="1" max="1" width="0" style="1" hidden="1" customWidth="1"/>
    <col min="2" max="2" width="4.140625" style="1" customWidth="1"/>
    <col min="3" max="3" width="52" style="1" customWidth="1"/>
    <col min="4" max="4" width="12.140625" style="1" customWidth="1"/>
    <col min="5" max="5" width="10.7109375" style="1" customWidth="1"/>
    <col min="6" max="6" width="6.7109375" style="1" customWidth="1"/>
    <col min="7" max="7" width="61.7109375" style="2" customWidth="1"/>
    <col min="8" max="16384" width="0" style="1" hidden="1"/>
  </cols>
  <sheetData>
    <row r="1" spans="1:13" s="3" customFormat="1" ht="24.75" hidden="1" customHeight="1" x14ac:dyDescent="0.25">
      <c r="B1" s="5"/>
      <c r="C1" s="5"/>
      <c r="D1" s="231"/>
      <c r="E1" s="231"/>
      <c r="F1" s="230" t="b">
        <v>1</v>
      </c>
      <c r="G1" s="224"/>
      <c r="H1" s="224"/>
      <c r="I1" s="224"/>
    </row>
    <row r="2" spans="1:13" s="3" customFormat="1" ht="51.75" customHeight="1" x14ac:dyDescent="0.25">
      <c r="B2" s="340" t="s">
        <v>382</v>
      </c>
      <c r="C2" s="341"/>
      <c r="D2" s="341"/>
      <c r="E2" s="341"/>
      <c r="F2" s="229"/>
      <c r="G2" s="228"/>
      <c r="H2" s="224"/>
      <c r="I2" s="224"/>
    </row>
    <row r="3" spans="1:13" s="223" customFormat="1" ht="35.1" customHeight="1" x14ac:dyDescent="0.25">
      <c r="B3" s="342" t="s">
        <v>381</v>
      </c>
      <c r="C3" s="343"/>
      <c r="D3" s="227">
        <v>2015</v>
      </c>
      <c r="E3" s="227">
        <v>2016</v>
      </c>
      <c r="F3" s="226" t="s">
        <v>380</v>
      </c>
      <c r="G3" s="225" t="s">
        <v>379</v>
      </c>
      <c r="H3" s="224"/>
      <c r="I3" s="224"/>
    </row>
    <row r="4" spans="1:13" s="3" customFormat="1" ht="21.75" customHeight="1" x14ac:dyDescent="0.25">
      <c r="A4" s="3" t="s">
        <v>378</v>
      </c>
      <c r="B4" s="169" t="s">
        <v>377</v>
      </c>
      <c r="C4" s="222"/>
      <c r="D4" s="33"/>
      <c r="E4" s="54"/>
      <c r="F4" s="112">
        <f t="shared" ref="F4:F9" si="0">IF(D4&gt;0, E4/D4*100*F$1, 0)</f>
        <v>0</v>
      </c>
      <c r="G4" s="221" t="s">
        <v>376</v>
      </c>
      <c r="H4" s="194"/>
      <c r="I4" s="194"/>
      <c r="J4" s="21"/>
      <c r="K4" s="21"/>
      <c r="L4" s="21"/>
      <c r="M4" s="21"/>
    </row>
    <row r="5" spans="1:13" s="3" customFormat="1" ht="21.75" customHeight="1" x14ac:dyDescent="0.25">
      <c r="A5" s="3" t="s">
        <v>375</v>
      </c>
      <c r="B5" s="220" t="s">
        <v>374</v>
      </c>
      <c r="C5" s="219"/>
      <c r="D5" s="76"/>
      <c r="E5" s="107"/>
      <c r="F5" s="86">
        <f t="shared" si="0"/>
        <v>0</v>
      </c>
      <c r="G5" s="208" t="s">
        <v>373</v>
      </c>
      <c r="H5" s="194"/>
      <c r="I5" s="194"/>
      <c r="J5" s="21"/>
      <c r="K5" s="21"/>
      <c r="L5" s="21"/>
      <c r="M5" s="21"/>
    </row>
    <row r="6" spans="1:13" s="3" customFormat="1" ht="36.75" customHeight="1" x14ac:dyDescent="0.25">
      <c r="B6" s="218"/>
      <c r="C6" s="217" t="s">
        <v>372</v>
      </c>
      <c r="D6" s="93"/>
      <c r="E6" s="92"/>
      <c r="F6" s="86">
        <f t="shared" si="0"/>
        <v>0</v>
      </c>
      <c r="G6" s="208"/>
      <c r="H6" s="194"/>
      <c r="I6" s="194"/>
      <c r="J6" s="21"/>
      <c r="K6" s="21"/>
      <c r="L6" s="21"/>
      <c r="M6" s="21"/>
    </row>
    <row r="7" spans="1:13" s="3" customFormat="1" ht="21.75" customHeight="1" x14ac:dyDescent="0.25">
      <c r="A7" s="3" t="s">
        <v>371</v>
      </c>
      <c r="B7" s="216" t="s">
        <v>370</v>
      </c>
      <c r="C7" s="215"/>
      <c r="D7" s="214" t="e">
        <f>(D57/(D5*365))*100</f>
        <v>#DIV/0!</v>
      </c>
      <c r="E7" s="214" t="e">
        <f>(E57/(E5*365))*100</f>
        <v>#DIV/0!</v>
      </c>
      <c r="F7" s="213" t="e">
        <f t="shared" si="0"/>
        <v>#DIV/0!</v>
      </c>
      <c r="G7" s="208" t="s">
        <v>369</v>
      </c>
      <c r="H7" s="194"/>
      <c r="I7" s="194"/>
      <c r="J7" s="21"/>
      <c r="K7" s="21"/>
      <c r="L7" s="21"/>
      <c r="M7" s="21"/>
    </row>
    <row r="8" spans="1:13" s="3" customFormat="1" ht="21.75" customHeight="1" x14ac:dyDescent="0.25">
      <c r="A8" s="3" t="s">
        <v>368</v>
      </c>
      <c r="B8" s="212" t="s">
        <v>367</v>
      </c>
      <c r="C8" s="211"/>
      <c r="D8" s="210"/>
      <c r="E8" s="209"/>
      <c r="F8" s="86">
        <f t="shared" si="0"/>
        <v>0</v>
      </c>
      <c r="G8" s="208"/>
      <c r="H8" s="194"/>
      <c r="I8" s="194"/>
      <c r="J8" s="21"/>
      <c r="K8" s="21"/>
      <c r="L8" s="21"/>
      <c r="M8" s="21"/>
    </row>
    <row r="9" spans="1:13" s="3" customFormat="1" ht="21.75" customHeight="1" x14ac:dyDescent="0.25">
      <c r="A9" s="3" t="s">
        <v>366</v>
      </c>
      <c r="B9" s="207" t="s">
        <v>365</v>
      </c>
      <c r="C9" s="206"/>
      <c r="D9" s="205"/>
      <c r="E9" s="204"/>
      <c r="F9" s="52">
        <f t="shared" si="0"/>
        <v>0</v>
      </c>
      <c r="G9" s="22"/>
      <c r="H9" s="194"/>
      <c r="I9" s="194"/>
      <c r="J9" s="21"/>
      <c r="K9" s="21"/>
      <c r="L9" s="21"/>
      <c r="M9" s="21"/>
    </row>
    <row r="10" spans="1:13" s="3" customFormat="1" ht="21.75" customHeight="1" x14ac:dyDescent="0.25">
      <c r="B10" s="203" t="s">
        <v>364</v>
      </c>
      <c r="C10" s="202"/>
      <c r="D10" s="201"/>
      <c r="E10" s="200"/>
      <c r="F10" s="109"/>
      <c r="G10" s="22"/>
      <c r="H10" s="194"/>
      <c r="I10" s="194"/>
      <c r="J10" s="21"/>
      <c r="K10" s="21"/>
      <c r="L10" s="21"/>
      <c r="M10" s="21"/>
    </row>
    <row r="11" spans="1:13" s="3" customFormat="1" ht="21.75" customHeight="1" x14ac:dyDescent="0.25">
      <c r="B11" s="346" t="s">
        <v>363</v>
      </c>
      <c r="C11" s="347"/>
      <c r="D11" s="199"/>
      <c r="E11" s="198"/>
      <c r="F11" s="91"/>
      <c r="G11" s="22"/>
      <c r="H11" s="194"/>
      <c r="I11" s="194"/>
      <c r="J11" s="21"/>
      <c r="K11" s="21"/>
      <c r="L11" s="21"/>
      <c r="M11" s="21"/>
    </row>
    <row r="12" spans="1:13" s="3" customFormat="1" ht="48.75" customHeight="1" x14ac:dyDescent="0.25">
      <c r="A12" s="3" t="s">
        <v>362</v>
      </c>
      <c r="B12" s="329" t="s">
        <v>361</v>
      </c>
      <c r="C12" s="344"/>
      <c r="D12" s="197">
        <f>SUM(D13:D17)</f>
        <v>0</v>
      </c>
      <c r="E12" s="197">
        <f>SUM(E13:E17)</f>
        <v>0</v>
      </c>
      <c r="F12" s="112">
        <f t="shared" ref="F12:F17" si="1">IF(D12&gt;0, E12/D12*100*F$1, 0)</f>
        <v>0</v>
      </c>
      <c r="G12" s="194"/>
      <c r="H12" s="194"/>
      <c r="I12" s="194"/>
      <c r="J12" s="21"/>
      <c r="K12" s="21"/>
      <c r="L12" s="21"/>
      <c r="M12" s="21"/>
    </row>
    <row r="13" spans="1:13" s="3" customFormat="1" ht="27" customHeight="1" x14ac:dyDescent="0.25">
      <c r="B13" s="196"/>
      <c r="C13" s="103" t="s">
        <v>360</v>
      </c>
      <c r="D13" s="195"/>
      <c r="E13" s="195"/>
      <c r="F13" s="86">
        <f t="shared" si="1"/>
        <v>0</v>
      </c>
      <c r="G13" s="194"/>
      <c r="H13" s="194"/>
      <c r="I13" s="194"/>
      <c r="J13" s="21"/>
      <c r="K13" s="21"/>
      <c r="L13" s="21"/>
      <c r="M13" s="21"/>
    </row>
    <row r="14" spans="1:13" s="3" customFormat="1" ht="35.25" customHeight="1" x14ac:dyDescent="0.25">
      <c r="A14" s="3" t="s">
        <v>359</v>
      </c>
      <c r="B14" s="16"/>
      <c r="C14" s="101" t="s">
        <v>358</v>
      </c>
      <c r="D14" s="193"/>
      <c r="E14" s="193"/>
      <c r="F14" s="86">
        <f t="shared" si="1"/>
        <v>0</v>
      </c>
      <c r="G14" s="345"/>
      <c r="H14" s="345"/>
      <c r="I14" s="345"/>
      <c r="J14" s="21"/>
      <c r="K14" s="21"/>
      <c r="L14" s="21"/>
      <c r="M14" s="21"/>
    </row>
    <row r="15" spans="1:13" s="3" customFormat="1" ht="27.75" customHeight="1" x14ac:dyDescent="0.25">
      <c r="A15" s="3" t="s">
        <v>331</v>
      </c>
      <c r="B15" s="16"/>
      <c r="C15" s="101" t="s">
        <v>357</v>
      </c>
      <c r="D15" s="193"/>
      <c r="E15" s="193"/>
      <c r="F15" s="86">
        <f t="shared" si="1"/>
        <v>0</v>
      </c>
      <c r="G15" s="345"/>
      <c r="H15" s="345"/>
      <c r="I15" s="345"/>
      <c r="J15" s="21"/>
      <c r="K15" s="21"/>
      <c r="L15" s="21"/>
      <c r="M15" s="21"/>
    </row>
    <row r="16" spans="1:13" s="3" customFormat="1" ht="33.75" customHeight="1" x14ac:dyDescent="0.25">
      <c r="A16" s="3" t="s">
        <v>356</v>
      </c>
      <c r="B16" s="16"/>
      <c r="C16" s="101" t="s">
        <v>355</v>
      </c>
      <c r="D16" s="193"/>
      <c r="E16" s="193"/>
      <c r="F16" s="86">
        <f t="shared" si="1"/>
        <v>0</v>
      </c>
      <c r="G16" s="345"/>
      <c r="H16" s="345"/>
      <c r="I16" s="345"/>
      <c r="J16" s="21"/>
      <c r="K16" s="21"/>
      <c r="L16" s="21"/>
      <c r="M16" s="21"/>
    </row>
    <row r="17" spans="1:13" s="3" customFormat="1" ht="22.5" customHeight="1" x14ac:dyDescent="0.25">
      <c r="A17" s="3" t="s">
        <v>354</v>
      </c>
      <c r="B17" s="13"/>
      <c r="C17" s="100" t="s">
        <v>353</v>
      </c>
      <c r="D17" s="192"/>
      <c r="E17" s="192"/>
      <c r="F17" s="10">
        <f t="shared" si="1"/>
        <v>0</v>
      </c>
      <c r="G17" s="345"/>
      <c r="H17" s="345"/>
      <c r="I17" s="345"/>
      <c r="J17" s="21"/>
      <c r="K17" s="21"/>
      <c r="L17" s="21"/>
      <c r="M17" s="21"/>
    </row>
    <row r="18" spans="1:13" s="3" customFormat="1" ht="22.5" customHeight="1" x14ac:dyDescent="0.25">
      <c r="B18" s="348" t="s">
        <v>352</v>
      </c>
      <c r="C18" s="349"/>
      <c r="D18" s="191"/>
      <c r="E18" s="191"/>
      <c r="F18" s="109"/>
      <c r="G18" s="171"/>
      <c r="H18" s="171"/>
      <c r="I18" s="171"/>
      <c r="J18" s="21"/>
      <c r="K18" s="21"/>
      <c r="L18" s="21"/>
      <c r="M18" s="21"/>
    </row>
    <row r="19" spans="1:13" s="3" customFormat="1" ht="24.75" customHeight="1" x14ac:dyDescent="0.25">
      <c r="B19" s="312" t="s">
        <v>351</v>
      </c>
      <c r="C19" s="313"/>
      <c r="D19" s="190">
        <f>D20+D21</f>
        <v>0</v>
      </c>
      <c r="E19" s="190">
        <f>E20+E21</f>
        <v>0</v>
      </c>
      <c r="F19" s="86">
        <f t="shared" ref="F19:F50" si="2">IF(D19&gt;0, E19/D19*100*F$1, 0)</f>
        <v>0</v>
      </c>
      <c r="G19" s="171"/>
      <c r="H19" s="171"/>
      <c r="I19" s="171"/>
      <c r="J19" s="21"/>
      <c r="K19" s="21"/>
      <c r="L19" s="21"/>
      <c r="M19" s="21"/>
    </row>
    <row r="20" spans="1:13" s="3" customFormat="1" ht="55.5" customHeight="1" x14ac:dyDescent="0.25">
      <c r="B20" s="38"/>
      <c r="C20" s="176" t="s">
        <v>350</v>
      </c>
      <c r="D20" s="27"/>
      <c r="E20" s="27"/>
      <c r="F20" s="86">
        <f t="shared" si="2"/>
        <v>0</v>
      </c>
      <c r="G20" s="171"/>
      <c r="H20" s="171"/>
      <c r="I20" s="171"/>
      <c r="J20" s="21"/>
      <c r="K20" s="21"/>
      <c r="L20" s="21"/>
      <c r="M20" s="21"/>
    </row>
    <row r="21" spans="1:13" s="3" customFormat="1" ht="21.75" customHeight="1" x14ac:dyDescent="0.25">
      <c r="B21" s="51"/>
      <c r="C21" s="189" t="s">
        <v>349</v>
      </c>
      <c r="D21" s="30"/>
      <c r="E21" s="30"/>
      <c r="F21" s="86">
        <f t="shared" si="2"/>
        <v>0</v>
      </c>
      <c r="G21" s="171"/>
      <c r="H21" s="171"/>
      <c r="I21" s="171"/>
      <c r="J21" s="21"/>
      <c r="K21" s="21"/>
      <c r="L21" s="21"/>
      <c r="M21" s="21"/>
    </row>
    <row r="22" spans="1:13" s="3" customFormat="1" ht="36.75" customHeight="1" x14ac:dyDescent="0.25">
      <c r="B22" s="331" t="s">
        <v>348</v>
      </c>
      <c r="C22" s="332"/>
      <c r="D22" s="188"/>
      <c r="E22" s="188"/>
      <c r="F22" s="112">
        <f t="shared" si="2"/>
        <v>0</v>
      </c>
      <c r="G22" s="171"/>
      <c r="H22" s="171"/>
      <c r="I22" s="171"/>
      <c r="J22" s="21"/>
      <c r="K22" s="21"/>
      <c r="L22" s="21"/>
      <c r="M22" s="21"/>
    </row>
    <row r="23" spans="1:13" s="3" customFormat="1" ht="42.75" customHeight="1" x14ac:dyDescent="0.25">
      <c r="B23" s="16"/>
      <c r="C23" s="174" t="s">
        <v>347</v>
      </c>
      <c r="D23" s="76"/>
      <c r="E23" s="76"/>
      <c r="F23" s="86">
        <f t="shared" si="2"/>
        <v>0</v>
      </c>
      <c r="G23" s="171"/>
      <c r="H23" s="171"/>
      <c r="I23" s="171"/>
      <c r="J23" s="21"/>
      <c r="K23" s="21"/>
      <c r="L23" s="21"/>
      <c r="M23" s="21"/>
    </row>
    <row r="24" spans="1:13" s="3" customFormat="1" ht="37.5" customHeight="1" x14ac:dyDescent="0.25">
      <c r="B24" s="13"/>
      <c r="C24" s="187" t="s">
        <v>346</v>
      </c>
      <c r="D24" s="93"/>
      <c r="E24" s="93"/>
      <c r="F24" s="91">
        <f t="shared" si="2"/>
        <v>0</v>
      </c>
      <c r="G24" s="171"/>
      <c r="H24" s="171"/>
      <c r="I24" s="171"/>
      <c r="J24" s="21"/>
      <c r="K24" s="21"/>
      <c r="L24" s="21"/>
      <c r="M24" s="21"/>
    </row>
    <row r="25" spans="1:13" s="3" customFormat="1" ht="22.5" customHeight="1" x14ac:dyDescent="0.25">
      <c r="B25" s="333" t="s">
        <v>345</v>
      </c>
      <c r="C25" s="334"/>
      <c r="D25" s="186"/>
      <c r="E25" s="186"/>
      <c r="F25" s="109">
        <f t="shared" si="2"/>
        <v>0</v>
      </c>
      <c r="G25" s="171"/>
      <c r="H25" s="171"/>
      <c r="I25" s="171"/>
      <c r="J25" s="21"/>
      <c r="K25" s="21"/>
      <c r="L25" s="21"/>
      <c r="M25" s="21"/>
    </row>
    <row r="26" spans="1:13" s="3" customFormat="1" ht="21.75" customHeight="1" x14ac:dyDescent="0.25">
      <c r="B26" s="335" t="s">
        <v>344</v>
      </c>
      <c r="C26" s="336"/>
      <c r="D26" s="185">
        <f>SUM(D27:D29)</f>
        <v>0</v>
      </c>
      <c r="E26" s="185">
        <f>SUM(E27:E29)</f>
        <v>0</v>
      </c>
      <c r="F26" s="136">
        <f t="shared" si="2"/>
        <v>0</v>
      </c>
      <c r="G26" s="22"/>
      <c r="H26" s="21"/>
      <c r="I26" s="21"/>
      <c r="J26" s="21"/>
      <c r="K26" s="21"/>
      <c r="L26" s="21"/>
      <c r="M26" s="21"/>
    </row>
    <row r="27" spans="1:13" s="3" customFormat="1" ht="31.5" x14ac:dyDescent="0.25">
      <c r="B27" s="102"/>
      <c r="C27" s="184" t="s">
        <v>343</v>
      </c>
      <c r="D27" s="31"/>
      <c r="E27" s="31"/>
      <c r="F27" s="136">
        <f t="shared" si="2"/>
        <v>0</v>
      </c>
      <c r="G27" s="22"/>
      <c r="H27" s="21"/>
      <c r="I27" s="21"/>
      <c r="J27" s="21"/>
      <c r="K27" s="21"/>
      <c r="L27" s="21"/>
      <c r="M27" s="21"/>
    </row>
    <row r="28" spans="1:13" s="3" customFormat="1" ht="31.5" customHeight="1" x14ac:dyDescent="0.25">
      <c r="B28" s="102"/>
      <c r="C28" s="183" t="s">
        <v>342</v>
      </c>
      <c r="D28" s="31"/>
      <c r="E28" s="31"/>
      <c r="F28" s="136">
        <f t="shared" si="2"/>
        <v>0</v>
      </c>
      <c r="G28" s="22"/>
      <c r="H28" s="21"/>
      <c r="I28" s="21"/>
      <c r="J28" s="21"/>
      <c r="K28" s="21"/>
      <c r="L28" s="21"/>
      <c r="M28" s="21"/>
    </row>
    <row r="29" spans="1:13" s="3" customFormat="1" ht="27.6" customHeight="1" x14ac:dyDescent="0.25">
      <c r="B29" s="182"/>
      <c r="C29" s="181" t="s">
        <v>341</v>
      </c>
      <c r="D29" s="30"/>
      <c r="E29" s="30"/>
      <c r="F29" s="136">
        <f t="shared" si="2"/>
        <v>0</v>
      </c>
      <c r="G29" s="22"/>
      <c r="H29" s="21"/>
      <c r="I29" s="21"/>
      <c r="J29" s="21"/>
      <c r="K29" s="21"/>
      <c r="L29" s="21"/>
      <c r="M29" s="21"/>
    </row>
    <row r="30" spans="1:13" s="3" customFormat="1" ht="23.1" customHeight="1" x14ac:dyDescent="0.25">
      <c r="A30" s="3" t="s">
        <v>340</v>
      </c>
      <c r="B30" s="139" t="s">
        <v>339</v>
      </c>
      <c r="C30" s="138"/>
      <c r="D30" s="33"/>
      <c r="E30" s="33"/>
      <c r="F30" s="112">
        <f t="shared" si="2"/>
        <v>0</v>
      </c>
      <c r="G30" s="337"/>
      <c r="H30" s="337"/>
      <c r="I30" s="337"/>
      <c r="J30" s="21"/>
      <c r="K30" s="21"/>
      <c r="L30" s="21"/>
      <c r="M30" s="21"/>
    </row>
    <row r="31" spans="1:13" s="3" customFormat="1" ht="58.5" customHeight="1" x14ac:dyDescent="0.25">
      <c r="A31" s="3" t="s">
        <v>338</v>
      </c>
      <c r="B31" s="338" t="s">
        <v>337</v>
      </c>
      <c r="C31" s="339"/>
      <c r="D31" s="93"/>
      <c r="E31" s="93"/>
      <c r="F31" s="10">
        <f t="shared" si="2"/>
        <v>0</v>
      </c>
      <c r="G31" s="337"/>
      <c r="H31" s="337"/>
      <c r="I31" s="337"/>
      <c r="J31" s="21"/>
      <c r="K31" s="21"/>
      <c r="L31" s="21"/>
      <c r="M31" s="21"/>
    </row>
    <row r="32" spans="1:13" s="3" customFormat="1" ht="36.75" customHeight="1" x14ac:dyDescent="0.25">
      <c r="A32" s="3" t="s">
        <v>336</v>
      </c>
      <c r="B32" s="296" t="s">
        <v>335</v>
      </c>
      <c r="C32" s="297"/>
      <c r="D32" s="180">
        <f>SUM(D33:D37)</f>
        <v>0</v>
      </c>
      <c r="E32" s="180">
        <f>SUM(E33:E37)</f>
        <v>0</v>
      </c>
      <c r="F32" s="112">
        <f t="shared" si="2"/>
        <v>0</v>
      </c>
      <c r="G32" s="22"/>
      <c r="H32" s="21"/>
      <c r="I32" s="21"/>
      <c r="J32" s="21"/>
      <c r="K32" s="21"/>
      <c r="L32" s="21"/>
      <c r="M32" s="21"/>
    </row>
    <row r="33" spans="1:13" s="3" customFormat="1" ht="21.75" customHeight="1" x14ac:dyDescent="0.25">
      <c r="B33" s="179"/>
      <c r="C33" s="53" t="s">
        <v>334</v>
      </c>
      <c r="D33" s="31"/>
      <c r="E33" s="31"/>
      <c r="F33" s="86">
        <f t="shared" si="2"/>
        <v>0</v>
      </c>
      <c r="G33" s="22"/>
      <c r="H33" s="21"/>
      <c r="I33" s="21"/>
      <c r="J33" s="21"/>
      <c r="K33" s="21"/>
      <c r="L33" s="21"/>
      <c r="M33" s="21"/>
    </row>
    <row r="34" spans="1:13" s="3" customFormat="1" ht="36" customHeight="1" x14ac:dyDescent="0.25">
      <c r="A34" s="3" t="s">
        <v>333</v>
      </c>
      <c r="B34" s="38"/>
      <c r="C34" s="95" t="s">
        <v>332</v>
      </c>
      <c r="D34" s="76"/>
      <c r="E34" s="76"/>
      <c r="F34" s="86">
        <f t="shared" si="2"/>
        <v>0</v>
      </c>
      <c r="G34" s="22"/>
      <c r="H34" s="21"/>
      <c r="I34" s="21"/>
      <c r="J34" s="21"/>
      <c r="K34" s="21"/>
      <c r="L34" s="21"/>
      <c r="M34" s="21"/>
    </row>
    <row r="35" spans="1:13" s="3" customFormat="1" ht="51.75" customHeight="1" x14ac:dyDescent="0.25">
      <c r="A35" s="3" t="s">
        <v>331</v>
      </c>
      <c r="B35" s="38"/>
      <c r="C35" s="95" t="s">
        <v>330</v>
      </c>
      <c r="D35" s="76"/>
      <c r="E35" s="76"/>
      <c r="F35" s="86">
        <f t="shared" si="2"/>
        <v>0</v>
      </c>
      <c r="G35" s="22"/>
      <c r="H35" s="21"/>
      <c r="I35" s="21"/>
      <c r="J35" s="21"/>
      <c r="K35" s="21"/>
      <c r="L35" s="21"/>
      <c r="M35" s="21"/>
    </row>
    <row r="36" spans="1:13" s="3" customFormat="1" ht="35.1" customHeight="1" x14ac:dyDescent="0.25">
      <c r="A36" s="3" t="s">
        <v>328</v>
      </c>
      <c r="B36" s="38"/>
      <c r="C36" s="95" t="s">
        <v>329</v>
      </c>
      <c r="D36" s="76"/>
      <c r="E36" s="76"/>
      <c r="F36" s="86">
        <f t="shared" si="2"/>
        <v>0</v>
      </c>
      <c r="G36" s="22"/>
      <c r="H36" s="21"/>
      <c r="I36" s="21"/>
      <c r="J36" s="21"/>
      <c r="K36" s="21"/>
      <c r="L36" s="21"/>
      <c r="M36" s="21"/>
    </row>
    <row r="37" spans="1:13" s="3" customFormat="1" ht="35.1" customHeight="1" x14ac:dyDescent="0.25">
      <c r="A37" s="3" t="s">
        <v>328</v>
      </c>
      <c r="B37" s="51"/>
      <c r="C37" s="94" t="s">
        <v>327</v>
      </c>
      <c r="D37" s="93"/>
      <c r="E37" s="93"/>
      <c r="F37" s="10">
        <f t="shared" si="2"/>
        <v>0</v>
      </c>
      <c r="G37" s="22"/>
      <c r="H37" s="21"/>
      <c r="I37" s="21"/>
      <c r="J37" s="21"/>
      <c r="K37" s="21"/>
      <c r="L37" s="21"/>
      <c r="M37" s="21"/>
    </row>
    <row r="38" spans="1:13" s="3" customFormat="1" ht="38.25" customHeight="1" x14ac:dyDescent="0.25">
      <c r="A38" s="3" t="s">
        <v>326</v>
      </c>
      <c r="B38" s="310" t="s">
        <v>325</v>
      </c>
      <c r="C38" s="311"/>
      <c r="D38" s="178"/>
      <c r="E38" s="178"/>
      <c r="F38" s="177">
        <f t="shared" si="2"/>
        <v>0</v>
      </c>
      <c r="G38" s="22"/>
      <c r="H38" s="21"/>
      <c r="I38" s="21"/>
      <c r="J38" s="21"/>
      <c r="K38" s="21"/>
      <c r="L38" s="21"/>
      <c r="M38" s="21"/>
    </row>
    <row r="39" spans="1:13" s="3" customFormat="1" ht="21.75" customHeight="1" x14ac:dyDescent="0.25">
      <c r="A39" s="3" t="s">
        <v>324</v>
      </c>
      <c r="B39" s="312" t="s">
        <v>323</v>
      </c>
      <c r="C39" s="313"/>
      <c r="D39" s="76"/>
      <c r="E39" s="76"/>
      <c r="F39" s="86">
        <f t="shared" si="2"/>
        <v>0</v>
      </c>
      <c r="G39" s="22"/>
      <c r="H39" s="21"/>
      <c r="I39" s="21"/>
      <c r="J39" s="21"/>
      <c r="K39" s="21"/>
      <c r="L39" s="21"/>
      <c r="M39" s="21"/>
    </row>
    <row r="40" spans="1:13" s="3" customFormat="1" ht="52.5" customHeight="1" x14ac:dyDescent="0.25">
      <c r="B40" s="38"/>
      <c r="C40" s="176" t="s">
        <v>322</v>
      </c>
      <c r="D40" s="76"/>
      <c r="E40" s="76"/>
      <c r="F40" s="86">
        <f t="shared" si="2"/>
        <v>0</v>
      </c>
      <c r="G40" s="22"/>
      <c r="H40" s="21"/>
      <c r="I40" s="21"/>
      <c r="J40" s="21"/>
      <c r="K40" s="21"/>
      <c r="L40" s="21"/>
      <c r="M40" s="21"/>
    </row>
    <row r="41" spans="1:13" s="3" customFormat="1" ht="33" customHeight="1" x14ac:dyDescent="0.25">
      <c r="B41" s="38"/>
      <c r="C41" s="175" t="s">
        <v>321</v>
      </c>
      <c r="D41" s="80"/>
      <c r="E41" s="80"/>
      <c r="F41" s="109">
        <f t="shared" si="2"/>
        <v>0</v>
      </c>
      <c r="G41" s="22"/>
      <c r="H41" s="21"/>
      <c r="I41" s="21"/>
      <c r="J41" s="21"/>
      <c r="K41" s="21"/>
      <c r="L41" s="21"/>
      <c r="M41" s="21"/>
    </row>
    <row r="42" spans="1:13" s="3" customFormat="1" ht="20.25" customHeight="1" x14ac:dyDescent="0.25">
      <c r="B42" s="288" t="s">
        <v>320</v>
      </c>
      <c r="C42" s="289"/>
      <c r="D42" s="33"/>
      <c r="E42" s="33"/>
      <c r="F42" s="112">
        <f t="shared" si="2"/>
        <v>0</v>
      </c>
      <c r="G42" s="22"/>
      <c r="H42" s="21"/>
      <c r="I42" s="21"/>
      <c r="J42" s="21"/>
      <c r="K42" s="21"/>
      <c r="L42" s="21"/>
      <c r="M42" s="21"/>
    </row>
    <row r="43" spans="1:13" s="3" customFormat="1" ht="52.5" customHeight="1" x14ac:dyDescent="0.25">
      <c r="B43" s="16"/>
      <c r="C43" s="174" t="s">
        <v>319</v>
      </c>
      <c r="D43" s="76"/>
      <c r="E43" s="76"/>
      <c r="F43" s="164">
        <f t="shared" si="2"/>
        <v>0</v>
      </c>
      <c r="G43" s="171"/>
      <c r="H43" s="171"/>
      <c r="I43" s="171"/>
      <c r="J43" s="21"/>
      <c r="K43" s="21"/>
      <c r="L43" s="21"/>
      <c r="M43" s="21"/>
    </row>
    <row r="44" spans="1:13" s="3" customFormat="1" ht="21.75" customHeight="1" x14ac:dyDescent="0.25">
      <c r="B44" s="13"/>
      <c r="C44" s="173" t="s">
        <v>318</v>
      </c>
      <c r="D44" s="93"/>
      <c r="E44" s="93"/>
      <c r="F44" s="172">
        <f t="shared" si="2"/>
        <v>0</v>
      </c>
      <c r="G44" s="171"/>
      <c r="H44" s="171"/>
      <c r="I44" s="171"/>
      <c r="J44" s="21"/>
      <c r="K44" s="21"/>
      <c r="L44" s="21"/>
      <c r="M44" s="21"/>
    </row>
    <row r="45" spans="1:13" s="3" customFormat="1" ht="20.25" customHeight="1" x14ac:dyDescent="0.25">
      <c r="B45" s="38" t="s">
        <v>317</v>
      </c>
      <c r="C45" s="170" t="s">
        <v>316</v>
      </c>
      <c r="D45" s="27"/>
      <c r="E45" s="27"/>
      <c r="F45" s="86">
        <f t="shared" si="2"/>
        <v>0</v>
      </c>
      <c r="G45" s="22"/>
      <c r="H45" s="21"/>
      <c r="I45" s="21"/>
      <c r="J45" s="21"/>
      <c r="K45" s="21"/>
      <c r="L45" s="21"/>
      <c r="M45" s="21"/>
    </row>
    <row r="46" spans="1:13" s="3" customFormat="1" ht="20.25" customHeight="1" x14ac:dyDescent="0.25">
      <c r="A46" s="3" t="s">
        <v>315</v>
      </c>
      <c r="B46" s="169" t="s">
        <v>314</v>
      </c>
      <c r="C46" s="168" t="s">
        <v>313</v>
      </c>
      <c r="D46" s="167">
        <f>SUM(D47:D51)</f>
        <v>0</v>
      </c>
      <c r="E46" s="167">
        <f>SUM(E47:E51)</f>
        <v>0</v>
      </c>
      <c r="F46" s="166">
        <f t="shared" si="2"/>
        <v>0</v>
      </c>
      <c r="G46" s="22"/>
      <c r="H46" s="21"/>
      <c r="I46" s="21"/>
      <c r="J46" s="21"/>
      <c r="K46" s="21"/>
      <c r="L46" s="21"/>
      <c r="M46" s="21"/>
    </row>
    <row r="47" spans="1:13" s="3" customFormat="1" ht="21.75" customHeight="1" x14ac:dyDescent="0.25">
      <c r="A47" s="3" t="s">
        <v>312</v>
      </c>
      <c r="B47" s="16"/>
      <c r="C47" s="165" t="s">
        <v>311</v>
      </c>
      <c r="D47" s="76"/>
      <c r="E47" s="76"/>
      <c r="F47" s="164">
        <f t="shared" si="2"/>
        <v>0</v>
      </c>
      <c r="G47" s="22"/>
      <c r="H47" s="21"/>
      <c r="I47" s="21"/>
      <c r="J47" s="21"/>
      <c r="K47" s="21"/>
      <c r="L47" s="21"/>
      <c r="M47" s="21"/>
    </row>
    <row r="48" spans="1:13" s="3" customFormat="1" ht="21.75" customHeight="1" x14ac:dyDescent="0.25">
      <c r="A48" s="3" t="s">
        <v>310</v>
      </c>
      <c r="B48" s="16"/>
      <c r="C48" s="165" t="s">
        <v>309</v>
      </c>
      <c r="D48" s="76"/>
      <c r="E48" s="76"/>
      <c r="F48" s="164">
        <f t="shared" si="2"/>
        <v>0</v>
      </c>
      <c r="G48" s="22"/>
      <c r="H48" s="21"/>
      <c r="I48" s="21"/>
      <c r="J48" s="21"/>
      <c r="K48" s="21"/>
      <c r="L48" s="21"/>
      <c r="M48" s="21"/>
    </row>
    <row r="49" spans="1:13" s="3" customFormat="1" ht="21.75" customHeight="1" x14ac:dyDescent="0.25">
      <c r="A49" s="3" t="s">
        <v>308</v>
      </c>
      <c r="B49" s="16"/>
      <c r="C49" s="165" t="s">
        <v>307</v>
      </c>
      <c r="D49" s="76"/>
      <c r="E49" s="76"/>
      <c r="F49" s="164">
        <f t="shared" si="2"/>
        <v>0</v>
      </c>
      <c r="G49" s="22"/>
      <c r="H49" s="21"/>
      <c r="I49" s="21"/>
      <c r="J49" s="21"/>
      <c r="K49" s="21"/>
      <c r="L49" s="21"/>
      <c r="M49" s="21"/>
    </row>
    <row r="50" spans="1:13" s="3" customFormat="1" ht="21.75" customHeight="1" x14ac:dyDescent="0.25">
      <c r="A50" s="3" t="s">
        <v>305</v>
      </c>
      <c r="B50" s="102"/>
      <c r="C50" s="165" t="s">
        <v>306</v>
      </c>
      <c r="D50" s="76"/>
      <c r="E50" s="76"/>
      <c r="F50" s="164">
        <f t="shared" si="2"/>
        <v>0</v>
      </c>
      <c r="G50" s="22"/>
      <c r="H50" s="21"/>
      <c r="I50" s="21"/>
      <c r="J50" s="21"/>
      <c r="K50" s="21"/>
      <c r="L50" s="21"/>
      <c r="M50" s="21"/>
    </row>
    <row r="51" spans="1:13" s="3" customFormat="1" ht="21.75" customHeight="1" x14ac:dyDescent="0.25">
      <c r="A51" s="3" t="s">
        <v>305</v>
      </c>
      <c r="B51" s="16"/>
      <c r="C51" s="163" t="s">
        <v>304</v>
      </c>
      <c r="D51" s="80"/>
      <c r="E51" s="80"/>
      <c r="F51" s="162">
        <f t="shared" ref="F51:F82" si="3">IF(D51&gt;0, E51/D51*100*F$1, 0)</f>
        <v>0</v>
      </c>
      <c r="G51" s="22"/>
      <c r="H51" s="21"/>
      <c r="I51" s="21"/>
      <c r="J51" s="21"/>
      <c r="K51" s="21"/>
      <c r="L51" s="21"/>
      <c r="M51" s="21"/>
    </row>
    <row r="52" spans="1:13" s="3" customFormat="1" ht="21.75" customHeight="1" x14ac:dyDescent="0.25">
      <c r="B52" s="314" t="s">
        <v>303</v>
      </c>
      <c r="C52" s="315"/>
      <c r="D52" s="33">
        <f>SUM(D53:D56)</f>
        <v>0</v>
      </c>
      <c r="E52" s="33">
        <f>SUM(E53:E56)</f>
        <v>0</v>
      </c>
      <c r="F52" s="136">
        <f t="shared" si="3"/>
        <v>0</v>
      </c>
      <c r="G52" s="22"/>
      <c r="H52" s="21"/>
      <c r="I52" s="21"/>
      <c r="J52" s="21"/>
      <c r="K52" s="21"/>
      <c r="L52" s="21"/>
      <c r="M52" s="21"/>
    </row>
    <row r="53" spans="1:13" s="3" customFormat="1" ht="21.75" customHeight="1" x14ac:dyDescent="0.25">
      <c r="B53" s="98"/>
      <c r="C53" s="161" t="s">
        <v>302</v>
      </c>
      <c r="D53" s="31"/>
      <c r="E53" s="31"/>
      <c r="F53" s="136">
        <f t="shared" si="3"/>
        <v>0</v>
      </c>
      <c r="G53" s="22"/>
      <c r="H53" s="21"/>
      <c r="I53" s="21"/>
      <c r="J53" s="21"/>
      <c r="K53" s="21"/>
      <c r="L53" s="21"/>
      <c r="M53" s="21"/>
    </row>
    <row r="54" spans="1:13" s="3" customFormat="1" ht="21.75" customHeight="1" x14ac:dyDescent="0.25">
      <c r="B54" s="98"/>
      <c r="C54" s="160" t="s">
        <v>301</v>
      </c>
      <c r="D54" s="31"/>
      <c r="E54" s="31"/>
      <c r="F54" s="136">
        <f t="shared" si="3"/>
        <v>0</v>
      </c>
      <c r="G54" s="22"/>
      <c r="H54" s="21"/>
      <c r="I54" s="21"/>
      <c r="J54" s="21"/>
      <c r="K54" s="21"/>
      <c r="L54" s="21"/>
      <c r="M54" s="21"/>
    </row>
    <row r="55" spans="1:13" s="3" customFormat="1" ht="21.75" customHeight="1" x14ac:dyDescent="0.25">
      <c r="B55" s="98"/>
      <c r="C55" s="160" t="s">
        <v>300</v>
      </c>
      <c r="D55" s="31"/>
      <c r="E55" s="31"/>
      <c r="F55" s="136">
        <f t="shared" si="3"/>
        <v>0</v>
      </c>
      <c r="G55" s="22"/>
      <c r="H55" s="21"/>
      <c r="I55" s="21"/>
      <c r="J55" s="21"/>
      <c r="K55" s="21"/>
      <c r="L55" s="21"/>
      <c r="M55" s="21"/>
    </row>
    <row r="56" spans="1:13" s="3" customFormat="1" ht="21.75" customHeight="1" x14ac:dyDescent="0.25">
      <c r="B56" s="159"/>
      <c r="C56" s="158" t="s">
        <v>299</v>
      </c>
      <c r="D56" s="30"/>
      <c r="E56" s="30"/>
      <c r="F56" s="136">
        <f t="shared" si="3"/>
        <v>0</v>
      </c>
      <c r="G56" s="22"/>
      <c r="H56" s="21"/>
      <c r="I56" s="21"/>
      <c r="J56" s="21"/>
      <c r="K56" s="21"/>
      <c r="L56" s="21"/>
      <c r="M56" s="21"/>
    </row>
    <row r="57" spans="1:13" s="3" customFormat="1" ht="22.5" customHeight="1" x14ac:dyDescent="0.25">
      <c r="A57" s="3" t="s">
        <v>298</v>
      </c>
      <c r="B57" s="157" t="s">
        <v>297</v>
      </c>
      <c r="C57" s="156"/>
      <c r="D57" s="152"/>
      <c r="E57" s="152"/>
      <c r="F57" s="155">
        <f t="shared" si="3"/>
        <v>0</v>
      </c>
      <c r="G57" s="22"/>
      <c r="H57" s="21"/>
      <c r="I57" s="21"/>
      <c r="J57" s="21"/>
      <c r="K57" s="21"/>
      <c r="L57" s="21"/>
      <c r="M57" s="21"/>
    </row>
    <row r="58" spans="1:13" s="3" customFormat="1" ht="22.5" customHeight="1" x14ac:dyDescent="0.25">
      <c r="A58" s="3" t="s">
        <v>296</v>
      </c>
      <c r="B58" s="154" t="s">
        <v>295</v>
      </c>
      <c r="C58" s="153"/>
      <c r="D58" s="152"/>
      <c r="E58" s="151"/>
      <c r="F58" s="150">
        <f t="shared" si="3"/>
        <v>0</v>
      </c>
      <c r="G58" s="22"/>
      <c r="H58" s="21"/>
      <c r="I58" s="21"/>
      <c r="J58" s="21"/>
      <c r="K58" s="21"/>
      <c r="L58" s="21"/>
      <c r="M58" s="21"/>
    </row>
    <row r="59" spans="1:13" s="3" customFormat="1" ht="21.75" customHeight="1" x14ac:dyDescent="0.25">
      <c r="A59" s="3" t="s">
        <v>294</v>
      </c>
      <c r="B59" s="316" t="s">
        <v>293</v>
      </c>
      <c r="C59" s="317"/>
      <c r="D59" s="149">
        <f>D60+D61</f>
        <v>0</v>
      </c>
      <c r="E59" s="149">
        <f>E60+E61</f>
        <v>0</v>
      </c>
      <c r="F59" s="86">
        <f t="shared" si="3"/>
        <v>0</v>
      </c>
      <c r="G59" s="22"/>
      <c r="H59" s="21"/>
      <c r="I59" s="21"/>
      <c r="J59" s="21"/>
      <c r="K59" s="21"/>
      <c r="L59" s="21"/>
      <c r="M59" s="21"/>
    </row>
    <row r="60" spans="1:13" s="3" customFormat="1" ht="21.75" customHeight="1" x14ac:dyDescent="0.25">
      <c r="A60" s="3" t="s">
        <v>292</v>
      </c>
      <c r="B60" s="148"/>
      <c r="C60" s="147" t="s">
        <v>291</v>
      </c>
      <c r="D60" s="146"/>
      <c r="E60" s="146"/>
      <c r="F60" s="86">
        <f t="shared" si="3"/>
        <v>0</v>
      </c>
      <c r="G60" s="22"/>
      <c r="H60" s="21"/>
      <c r="I60" s="21"/>
      <c r="J60" s="21"/>
      <c r="K60" s="21"/>
      <c r="L60" s="21"/>
      <c r="M60" s="21"/>
    </row>
    <row r="61" spans="1:13" s="3" customFormat="1" ht="21.75" customHeight="1" x14ac:dyDescent="0.25">
      <c r="A61" s="3" t="s">
        <v>290</v>
      </c>
      <c r="B61" s="145"/>
      <c r="C61" s="144" t="s">
        <v>289</v>
      </c>
      <c r="D61" s="143"/>
      <c r="E61" s="142"/>
      <c r="F61" s="91">
        <f t="shared" si="3"/>
        <v>0</v>
      </c>
      <c r="G61" s="22"/>
      <c r="H61" s="21"/>
      <c r="I61" s="21"/>
      <c r="J61" s="21"/>
      <c r="K61" s="21"/>
      <c r="L61" s="21"/>
      <c r="M61" s="21"/>
    </row>
    <row r="62" spans="1:13" s="3" customFormat="1" ht="36" customHeight="1" x14ac:dyDescent="0.25">
      <c r="A62" s="3" t="s">
        <v>288</v>
      </c>
      <c r="B62" s="318" t="s">
        <v>287</v>
      </c>
      <c r="C62" s="319"/>
      <c r="D62" s="33">
        <f>D63+D64+D65+D66</f>
        <v>0</v>
      </c>
      <c r="E62" s="33">
        <f>E63+E64+E65+E66</f>
        <v>0</v>
      </c>
      <c r="F62" s="112">
        <f t="shared" si="3"/>
        <v>0</v>
      </c>
      <c r="G62" s="22"/>
      <c r="H62" s="21"/>
      <c r="I62" s="21"/>
      <c r="J62" s="21"/>
      <c r="K62" s="21"/>
      <c r="L62" s="21"/>
      <c r="M62" s="21"/>
    </row>
    <row r="63" spans="1:13" s="3" customFormat="1" ht="21.75" customHeight="1" x14ac:dyDescent="0.25">
      <c r="A63" s="3" t="s">
        <v>273</v>
      </c>
      <c r="B63" s="131"/>
      <c r="C63" s="141" t="s">
        <v>286</v>
      </c>
      <c r="D63" s="76"/>
      <c r="E63" s="76"/>
      <c r="F63" s="75">
        <f t="shared" si="3"/>
        <v>0</v>
      </c>
      <c r="G63" s="22"/>
      <c r="H63" s="21"/>
      <c r="I63" s="21"/>
      <c r="J63" s="21"/>
      <c r="K63" s="21"/>
      <c r="L63" s="21"/>
      <c r="M63" s="21"/>
    </row>
    <row r="64" spans="1:13" s="3" customFormat="1" ht="21.75" customHeight="1" x14ac:dyDescent="0.25">
      <c r="A64" s="3" t="s">
        <v>271</v>
      </c>
      <c r="B64" s="38"/>
      <c r="C64" s="140" t="s">
        <v>285</v>
      </c>
      <c r="D64" s="27"/>
      <c r="E64" s="80"/>
      <c r="F64" s="109">
        <f t="shared" si="3"/>
        <v>0</v>
      </c>
      <c r="G64" s="22"/>
      <c r="H64" s="21"/>
      <c r="I64" s="21"/>
      <c r="J64" s="21"/>
      <c r="K64" s="21"/>
      <c r="L64" s="21"/>
      <c r="M64" s="21"/>
    </row>
    <row r="65" spans="1:13" s="3" customFormat="1" ht="21.75" customHeight="1" x14ac:dyDescent="0.25">
      <c r="A65" s="3" t="s">
        <v>269</v>
      </c>
      <c r="B65" s="38"/>
      <c r="C65" s="141" t="s">
        <v>284</v>
      </c>
      <c r="D65" s="76"/>
      <c r="E65" s="76"/>
      <c r="F65" s="75">
        <f t="shared" si="3"/>
        <v>0</v>
      </c>
      <c r="G65" s="22"/>
      <c r="H65" s="21"/>
      <c r="I65" s="21"/>
      <c r="J65" s="21"/>
      <c r="K65" s="21"/>
      <c r="L65" s="21"/>
      <c r="M65" s="21"/>
    </row>
    <row r="66" spans="1:13" s="3" customFormat="1" ht="21.75" customHeight="1" x14ac:dyDescent="0.25">
      <c r="A66" s="3" t="s">
        <v>267</v>
      </c>
      <c r="B66" s="38"/>
      <c r="C66" s="140" t="s">
        <v>283</v>
      </c>
      <c r="D66" s="27"/>
      <c r="E66" s="80"/>
      <c r="F66" s="109">
        <f t="shared" si="3"/>
        <v>0</v>
      </c>
      <c r="G66" s="22"/>
      <c r="H66" s="21"/>
      <c r="I66" s="21"/>
      <c r="J66" s="21"/>
      <c r="K66" s="21"/>
      <c r="L66" s="21"/>
      <c r="M66" s="21"/>
    </row>
    <row r="67" spans="1:13" s="3" customFormat="1" ht="21.75" customHeight="1" x14ac:dyDescent="0.25">
      <c r="A67" s="3" t="s">
        <v>282</v>
      </c>
      <c r="B67" s="139" t="s">
        <v>281</v>
      </c>
      <c r="C67" s="138"/>
      <c r="D67" s="113"/>
      <c r="E67" s="113"/>
      <c r="F67" s="136">
        <f t="shared" si="3"/>
        <v>0</v>
      </c>
      <c r="G67" s="22"/>
      <c r="H67" s="21"/>
      <c r="I67" s="21"/>
      <c r="J67" s="21"/>
      <c r="K67" s="21"/>
      <c r="L67" s="21"/>
      <c r="M67" s="21"/>
    </row>
    <row r="68" spans="1:13" s="3" customFormat="1" ht="21.75" customHeight="1" x14ac:dyDescent="0.25">
      <c r="A68" s="3" t="s">
        <v>280</v>
      </c>
      <c r="B68" s="38"/>
      <c r="C68" s="137" t="s">
        <v>279</v>
      </c>
      <c r="D68" s="31"/>
      <c r="E68" s="76"/>
      <c r="F68" s="86">
        <f t="shared" si="3"/>
        <v>0</v>
      </c>
      <c r="G68" s="22"/>
      <c r="H68" s="21"/>
      <c r="I68" s="21"/>
      <c r="J68" s="21"/>
      <c r="K68" s="21"/>
      <c r="L68" s="21"/>
      <c r="M68" s="21"/>
    </row>
    <row r="69" spans="1:13" s="3" customFormat="1" ht="21.75" customHeight="1" x14ac:dyDescent="0.25">
      <c r="B69" s="38"/>
      <c r="C69" s="137" t="s">
        <v>278</v>
      </c>
      <c r="D69" s="31"/>
      <c r="E69" s="80"/>
      <c r="F69" s="136">
        <f t="shared" si="3"/>
        <v>0</v>
      </c>
      <c r="G69" s="22"/>
      <c r="H69" s="21"/>
      <c r="I69" s="21"/>
      <c r="J69" s="21"/>
      <c r="K69" s="21"/>
      <c r="L69" s="21"/>
      <c r="M69" s="21"/>
    </row>
    <row r="70" spans="1:13" s="3" customFormat="1" ht="21.75" customHeight="1" x14ac:dyDescent="0.25">
      <c r="A70" s="3" t="s">
        <v>277</v>
      </c>
      <c r="B70" s="51"/>
      <c r="C70" s="135" t="s">
        <v>276</v>
      </c>
      <c r="D70" s="30"/>
      <c r="E70" s="93"/>
      <c r="F70" s="91">
        <f t="shared" si="3"/>
        <v>0</v>
      </c>
      <c r="G70" s="22"/>
      <c r="H70" s="21"/>
      <c r="I70" s="21"/>
      <c r="J70" s="21"/>
      <c r="K70" s="21"/>
      <c r="L70" s="21"/>
      <c r="M70" s="21"/>
    </row>
    <row r="71" spans="1:13" s="3" customFormat="1" ht="21.75" customHeight="1" x14ac:dyDescent="0.25">
      <c r="A71" s="3" t="s">
        <v>275</v>
      </c>
      <c r="B71" s="134" t="s">
        <v>274</v>
      </c>
      <c r="C71" s="133"/>
      <c r="D71" s="31"/>
      <c r="E71" s="31"/>
      <c r="F71" s="86">
        <f t="shared" si="3"/>
        <v>0</v>
      </c>
      <c r="G71" s="22"/>
      <c r="H71" s="21"/>
      <c r="I71" s="21"/>
      <c r="J71" s="21"/>
      <c r="K71" s="21"/>
      <c r="L71" s="21"/>
      <c r="M71" s="21"/>
    </row>
    <row r="72" spans="1:13" s="3" customFormat="1" ht="21.75" customHeight="1" x14ac:dyDescent="0.25">
      <c r="A72" s="3" t="s">
        <v>273</v>
      </c>
      <c r="B72" s="16"/>
      <c r="C72" s="133" t="s">
        <v>272</v>
      </c>
      <c r="D72" s="31"/>
      <c r="E72" s="76"/>
      <c r="F72" s="86">
        <f t="shared" si="3"/>
        <v>0</v>
      </c>
      <c r="G72" s="22"/>
      <c r="H72" s="21"/>
      <c r="I72" s="21"/>
      <c r="J72" s="21"/>
      <c r="K72" s="21"/>
      <c r="L72" s="21"/>
      <c r="M72" s="21"/>
    </row>
    <row r="73" spans="1:13" s="3" customFormat="1" ht="21.75" customHeight="1" x14ac:dyDescent="0.25">
      <c r="A73" s="3" t="s">
        <v>271</v>
      </c>
      <c r="B73" s="16"/>
      <c r="C73" s="133" t="s">
        <v>270</v>
      </c>
      <c r="D73" s="31"/>
      <c r="E73" s="76"/>
      <c r="F73" s="86">
        <f t="shared" si="3"/>
        <v>0</v>
      </c>
      <c r="G73" s="22"/>
      <c r="H73" s="21"/>
      <c r="I73" s="21"/>
      <c r="J73" s="21"/>
      <c r="K73" s="21"/>
      <c r="L73" s="21"/>
      <c r="M73" s="21"/>
    </row>
    <row r="74" spans="1:13" s="3" customFormat="1" ht="21.75" customHeight="1" x14ac:dyDescent="0.25">
      <c r="A74" s="3" t="s">
        <v>269</v>
      </c>
      <c r="B74" s="16"/>
      <c r="C74" s="133" t="s">
        <v>268</v>
      </c>
      <c r="D74" s="31"/>
      <c r="E74" s="76"/>
      <c r="F74" s="86">
        <f t="shared" si="3"/>
        <v>0</v>
      </c>
      <c r="G74" s="22"/>
      <c r="H74" s="21"/>
      <c r="I74" s="21"/>
      <c r="J74" s="21"/>
      <c r="K74" s="21"/>
      <c r="L74" s="21"/>
      <c r="M74" s="21"/>
    </row>
    <row r="75" spans="1:13" s="3" customFormat="1" ht="21.75" customHeight="1" x14ac:dyDescent="0.25">
      <c r="A75" s="3" t="s">
        <v>267</v>
      </c>
      <c r="B75" s="16"/>
      <c r="C75" s="132" t="s">
        <v>266</v>
      </c>
      <c r="D75" s="27"/>
      <c r="E75" s="80"/>
      <c r="F75" s="10">
        <f t="shared" si="3"/>
        <v>0</v>
      </c>
      <c r="G75" s="22"/>
      <c r="H75" s="21"/>
      <c r="I75" s="21"/>
      <c r="J75" s="21"/>
      <c r="K75" s="21"/>
      <c r="L75" s="21"/>
      <c r="M75" s="21"/>
    </row>
    <row r="76" spans="1:13" s="3" customFormat="1" ht="33.75" customHeight="1" x14ac:dyDescent="0.25">
      <c r="A76" s="3" t="s">
        <v>265</v>
      </c>
      <c r="B76" s="324" t="s">
        <v>264</v>
      </c>
      <c r="C76" s="297"/>
      <c r="D76" s="33"/>
      <c r="E76" s="33"/>
      <c r="F76" s="86">
        <f t="shared" si="3"/>
        <v>0</v>
      </c>
      <c r="G76" s="22"/>
      <c r="H76" s="21"/>
      <c r="I76" s="21"/>
      <c r="J76" s="21"/>
      <c r="K76" s="21"/>
      <c r="L76" s="21"/>
      <c r="M76" s="21"/>
    </row>
    <row r="77" spans="1:13" s="3" customFormat="1" ht="21.75" customHeight="1" x14ac:dyDescent="0.25">
      <c r="B77" s="131"/>
      <c r="C77" s="130" t="s">
        <v>263</v>
      </c>
      <c r="D77" s="80"/>
      <c r="E77" s="76"/>
      <c r="F77" s="86">
        <f t="shared" si="3"/>
        <v>0</v>
      </c>
      <c r="G77" s="22"/>
      <c r="H77" s="21"/>
      <c r="I77" s="21"/>
      <c r="J77" s="21"/>
      <c r="K77" s="21"/>
      <c r="L77" s="21"/>
      <c r="M77" s="21"/>
    </row>
    <row r="78" spans="1:13" s="3" customFormat="1" ht="32.25" customHeight="1" x14ac:dyDescent="0.25">
      <c r="B78" s="131"/>
      <c r="C78" s="130" t="s">
        <v>262</v>
      </c>
      <c r="D78" s="80"/>
      <c r="E78" s="76"/>
      <c r="F78" s="86">
        <f t="shared" si="3"/>
        <v>0</v>
      </c>
      <c r="G78" s="127" t="s">
        <v>261</v>
      </c>
      <c r="H78" s="21"/>
      <c r="I78" s="21"/>
      <c r="J78" s="21"/>
      <c r="K78" s="21"/>
      <c r="L78" s="21"/>
      <c r="M78" s="21"/>
    </row>
    <row r="79" spans="1:13" s="3" customFormat="1" ht="24.6" customHeight="1" x14ac:dyDescent="0.25">
      <c r="A79" s="3" t="s">
        <v>260</v>
      </c>
      <c r="B79" s="129"/>
      <c r="C79" s="128" t="s">
        <v>259</v>
      </c>
      <c r="D79" s="93"/>
      <c r="E79" s="93"/>
      <c r="F79" s="10">
        <f t="shared" si="3"/>
        <v>0</v>
      </c>
      <c r="G79" s="127" t="s">
        <v>258</v>
      </c>
      <c r="H79" s="21"/>
      <c r="I79" s="21"/>
      <c r="J79" s="21"/>
      <c r="K79" s="21"/>
      <c r="L79" s="21"/>
      <c r="M79" s="21"/>
    </row>
    <row r="80" spans="1:13" s="3" customFormat="1" ht="33" customHeight="1" x14ac:dyDescent="0.25">
      <c r="A80" s="3" t="s">
        <v>257</v>
      </c>
      <c r="B80" s="325" t="s">
        <v>256</v>
      </c>
      <c r="C80" s="326"/>
      <c r="D80" s="126">
        <f>D81+D82+D83</f>
        <v>0</v>
      </c>
      <c r="E80" s="126">
        <f>E81+E82+E83</f>
        <v>0</v>
      </c>
      <c r="F80" s="86">
        <f t="shared" si="3"/>
        <v>0</v>
      </c>
      <c r="G80" s="120"/>
      <c r="H80" s="21"/>
      <c r="I80" s="21"/>
      <c r="J80" s="21"/>
      <c r="K80" s="21"/>
      <c r="L80" s="21"/>
      <c r="M80" s="21"/>
    </row>
    <row r="81" spans="1:13" s="3" customFormat="1" ht="33" customHeight="1" x14ac:dyDescent="0.25">
      <c r="B81" s="85"/>
      <c r="C81" s="123" t="s">
        <v>255</v>
      </c>
      <c r="D81" s="122"/>
      <c r="E81" s="125"/>
      <c r="F81" s="86">
        <f t="shared" si="3"/>
        <v>0</v>
      </c>
      <c r="G81" s="120"/>
      <c r="H81" s="21"/>
      <c r="I81" s="21"/>
      <c r="J81" s="21"/>
      <c r="K81" s="21"/>
      <c r="L81" s="21"/>
      <c r="M81" s="21"/>
    </row>
    <row r="82" spans="1:13" s="3" customFormat="1" ht="35.1" customHeight="1" x14ac:dyDescent="0.25">
      <c r="A82" s="3" t="s">
        <v>253</v>
      </c>
      <c r="B82" s="124"/>
      <c r="C82" s="123" t="s">
        <v>254</v>
      </c>
      <c r="D82" s="122"/>
      <c r="E82" s="121"/>
      <c r="F82" s="86">
        <f t="shared" si="3"/>
        <v>0</v>
      </c>
      <c r="G82" s="120"/>
      <c r="H82" s="21"/>
      <c r="I82" s="21"/>
      <c r="J82" s="21"/>
      <c r="K82" s="21"/>
      <c r="L82" s="21"/>
      <c r="M82" s="21"/>
    </row>
    <row r="83" spans="1:13" s="3" customFormat="1" ht="35.1" customHeight="1" x14ac:dyDescent="0.25">
      <c r="A83" s="3" t="s">
        <v>253</v>
      </c>
      <c r="B83" s="119"/>
      <c r="C83" s="118" t="s">
        <v>252</v>
      </c>
      <c r="D83" s="117"/>
      <c r="E83" s="116"/>
      <c r="F83" s="109">
        <f t="shared" ref="F83:F114" si="4">IF(D83&gt;0, E83/D83*100*F$1, 0)</f>
        <v>0</v>
      </c>
      <c r="G83" s="115"/>
      <c r="H83" s="21"/>
      <c r="I83" s="21"/>
      <c r="J83" s="21"/>
      <c r="K83" s="21"/>
      <c r="L83" s="21"/>
      <c r="M83" s="21"/>
    </row>
    <row r="84" spans="1:13" s="3" customFormat="1" ht="32.25" customHeight="1" x14ac:dyDescent="0.25">
      <c r="A84" s="3" t="s">
        <v>251</v>
      </c>
      <c r="B84" s="327" t="s">
        <v>250</v>
      </c>
      <c r="C84" s="328"/>
      <c r="D84" s="113">
        <f>D85+D86+D87</f>
        <v>0</v>
      </c>
      <c r="E84" s="113">
        <f>E85+E86+E87</f>
        <v>0</v>
      </c>
      <c r="F84" s="112">
        <f t="shared" si="4"/>
        <v>0</v>
      </c>
      <c r="G84" s="22"/>
      <c r="H84" s="21"/>
      <c r="I84" s="21"/>
      <c r="J84" s="21"/>
      <c r="K84" s="21"/>
      <c r="L84" s="21"/>
      <c r="M84" s="21"/>
    </row>
    <row r="85" spans="1:13" s="3" customFormat="1" ht="21.75" customHeight="1" x14ac:dyDescent="0.25">
      <c r="A85" s="3" t="s">
        <v>249</v>
      </c>
      <c r="B85" s="38"/>
      <c r="C85" s="95" t="s">
        <v>248</v>
      </c>
      <c r="D85" s="76"/>
      <c r="E85" s="76"/>
      <c r="F85" s="86">
        <f t="shared" si="4"/>
        <v>0</v>
      </c>
      <c r="G85" s="22"/>
      <c r="H85" s="21"/>
      <c r="I85" s="21"/>
      <c r="J85" s="21"/>
      <c r="K85" s="21"/>
      <c r="L85" s="21"/>
      <c r="M85" s="21"/>
    </row>
    <row r="86" spans="1:13" s="3" customFormat="1" ht="21.75" customHeight="1" x14ac:dyDescent="0.25">
      <c r="A86" s="3" t="s">
        <v>247</v>
      </c>
      <c r="B86" s="38"/>
      <c r="C86" s="97" t="s">
        <v>246</v>
      </c>
      <c r="D86" s="80"/>
      <c r="E86" s="80"/>
      <c r="F86" s="109">
        <f t="shared" si="4"/>
        <v>0</v>
      </c>
      <c r="G86" s="22"/>
      <c r="H86" s="21"/>
      <c r="I86" s="21"/>
      <c r="J86" s="21"/>
      <c r="K86" s="21"/>
      <c r="L86" s="21"/>
      <c r="M86" s="21"/>
    </row>
    <row r="87" spans="1:13" s="3" customFormat="1" ht="35.1" customHeight="1" x14ac:dyDescent="0.25">
      <c r="B87" s="51"/>
      <c r="C87" s="94" t="s">
        <v>245</v>
      </c>
      <c r="D87" s="93"/>
      <c r="E87" s="93"/>
      <c r="F87" s="10">
        <f t="shared" si="4"/>
        <v>0</v>
      </c>
      <c r="G87" s="22"/>
      <c r="H87" s="21"/>
      <c r="I87" s="21"/>
      <c r="J87" s="21"/>
      <c r="K87" s="21"/>
      <c r="L87" s="21"/>
      <c r="M87" s="21"/>
    </row>
    <row r="88" spans="1:13" s="3" customFormat="1" ht="33" customHeight="1" x14ac:dyDescent="0.25">
      <c r="A88" s="3" t="s">
        <v>244</v>
      </c>
      <c r="B88" s="329" t="s">
        <v>243</v>
      </c>
      <c r="C88" s="330"/>
      <c r="D88" s="114">
        <f>D89+D90+D91</f>
        <v>0</v>
      </c>
      <c r="E88" s="114">
        <f>E89+E90+E91</f>
        <v>0</v>
      </c>
      <c r="F88" s="112">
        <f t="shared" si="4"/>
        <v>0</v>
      </c>
      <c r="G88" s="22"/>
      <c r="H88" s="21"/>
      <c r="I88" s="21"/>
      <c r="J88" s="21"/>
      <c r="K88" s="21"/>
      <c r="L88" s="21"/>
      <c r="M88" s="21"/>
    </row>
    <row r="89" spans="1:13" s="3" customFormat="1" ht="23.1" customHeight="1" x14ac:dyDescent="0.25">
      <c r="A89" s="3" t="s">
        <v>242</v>
      </c>
      <c r="B89" s="16"/>
      <c r="C89" s="101" t="s">
        <v>241</v>
      </c>
      <c r="D89" s="76"/>
      <c r="E89" s="76"/>
      <c r="F89" s="86">
        <f t="shared" si="4"/>
        <v>0</v>
      </c>
      <c r="G89" s="22"/>
      <c r="H89" s="21"/>
      <c r="I89" s="21"/>
      <c r="J89" s="21"/>
      <c r="K89" s="21"/>
      <c r="L89" s="21"/>
      <c r="M89" s="21"/>
    </row>
    <row r="90" spans="1:13" s="3" customFormat="1" ht="35.1" customHeight="1" x14ac:dyDescent="0.25">
      <c r="A90" s="3" t="s">
        <v>240</v>
      </c>
      <c r="B90" s="102"/>
      <c r="C90" s="101" t="s">
        <v>239</v>
      </c>
      <c r="D90" s="76"/>
      <c r="E90" s="76"/>
      <c r="F90" s="86">
        <f t="shared" si="4"/>
        <v>0</v>
      </c>
      <c r="G90" s="22"/>
      <c r="H90" s="21"/>
      <c r="I90" s="21"/>
      <c r="J90" s="21"/>
      <c r="K90" s="21"/>
      <c r="L90" s="21"/>
      <c r="M90" s="21"/>
    </row>
    <row r="91" spans="1:13" s="3" customFormat="1" ht="35.1" customHeight="1" x14ac:dyDescent="0.25">
      <c r="B91" s="13"/>
      <c r="C91" s="100" t="s">
        <v>238</v>
      </c>
      <c r="D91" s="93"/>
      <c r="E91" s="93"/>
      <c r="F91" s="91">
        <f t="shared" si="4"/>
        <v>0</v>
      </c>
      <c r="G91" s="22"/>
      <c r="H91" s="21"/>
      <c r="I91" s="21"/>
      <c r="J91" s="21"/>
      <c r="K91" s="21"/>
      <c r="L91" s="21"/>
      <c r="M91" s="21"/>
    </row>
    <row r="92" spans="1:13" s="3" customFormat="1" ht="30.75" customHeight="1" x14ac:dyDescent="0.25">
      <c r="A92" s="3" t="s">
        <v>237</v>
      </c>
      <c r="B92" s="296" t="s">
        <v>236</v>
      </c>
      <c r="C92" s="297"/>
      <c r="D92" s="113">
        <f>D93+D94+D95</f>
        <v>0</v>
      </c>
      <c r="E92" s="113">
        <f>E93+E94+E95</f>
        <v>0</v>
      </c>
      <c r="F92" s="112">
        <f t="shared" si="4"/>
        <v>0</v>
      </c>
      <c r="G92" s="22"/>
      <c r="H92" s="21"/>
      <c r="I92" s="21"/>
      <c r="J92" s="21"/>
      <c r="K92" s="21"/>
      <c r="L92" s="21"/>
      <c r="M92" s="21"/>
    </row>
    <row r="93" spans="1:13" s="3" customFormat="1" ht="26.1" customHeight="1" x14ac:dyDescent="0.25">
      <c r="A93" s="3" t="s">
        <v>235</v>
      </c>
      <c r="B93" s="38"/>
      <c r="C93" s="95" t="s">
        <v>234</v>
      </c>
      <c r="D93" s="76"/>
      <c r="E93" s="76"/>
      <c r="F93" s="86">
        <f t="shared" si="4"/>
        <v>0</v>
      </c>
      <c r="G93" s="22"/>
      <c r="H93" s="21"/>
      <c r="I93" s="21"/>
      <c r="J93" s="21"/>
      <c r="K93" s="21"/>
      <c r="L93" s="21"/>
      <c r="M93" s="21"/>
    </row>
    <row r="94" spans="1:13" s="3" customFormat="1" ht="35.1" customHeight="1" x14ac:dyDescent="0.25">
      <c r="A94" s="111" t="s">
        <v>233</v>
      </c>
      <c r="B94" s="38"/>
      <c r="C94" s="97" t="s">
        <v>232</v>
      </c>
      <c r="D94" s="80"/>
      <c r="E94" s="80"/>
      <c r="F94" s="109">
        <f t="shared" si="4"/>
        <v>0</v>
      </c>
      <c r="G94" s="22"/>
      <c r="H94" s="21"/>
      <c r="I94" s="21"/>
      <c r="J94" s="21"/>
      <c r="K94" s="21"/>
      <c r="L94" s="21"/>
      <c r="M94" s="21"/>
    </row>
    <row r="95" spans="1:13" s="3" customFormat="1" ht="35.1" customHeight="1" x14ac:dyDescent="0.25">
      <c r="B95" s="51"/>
      <c r="C95" s="94" t="s">
        <v>231</v>
      </c>
      <c r="D95" s="93"/>
      <c r="E95" s="93"/>
      <c r="F95" s="10">
        <f t="shared" si="4"/>
        <v>0</v>
      </c>
      <c r="G95" s="22"/>
      <c r="H95" s="21"/>
      <c r="I95" s="21"/>
      <c r="J95" s="21"/>
      <c r="K95" s="21"/>
      <c r="L95" s="21"/>
      <c r="M95" s="21"/>
    </row>
    <row r="96" spans="1:13" s="3" customFormat="1" ht="33" customHeight="1" x14ac:dyDescent="0.25">
      <c r="A96" s="3" t="s">
        <v>230</v>
      </c>
      <c r="B96" s="298" t="s">
        <v>229</v>
      </c>
      <c r="C96" s="299"/>
      <c r="D96" s="110">
        <f>D97+D98+D99</f>
        <v>0</v>
      </c>
      <c r="E96" s="110">
        <f>E97+E98+E99</f>
        <v>0</v>
      </c>
      <c r="F96" s="86">
        <f t="shared" si="4"/>
        <v>0</v>
      </c>
      <c r="G96" s="22"/>
      <c r="H96" s="21"/>
      <c r="I96" s="21"/>
      <c r="J96" s="21"/>
      <c r="K96" s="21"/>
      <c r="L96" s="21"/>
      <c r="M96" s="21"/>
    </row>
    <row r="97" spans="1:13" s="3" customFormat="1" ht="20.100000000000001" customHeight="1" x14ac:dyDescent="0.25">
      <c r="A97" s="3" t="s">
        <v>228</v>
      </c>
      <c r="B97" s="16"/>
      <c r="C97" s="101" t="s">
        <v>227</v>
      </c>
      <c r="D97" s="76"/>
      <c r="E97" s="76"/>
      <c r="F97" s="86">
        <f t="shared" si="4"/>
        <v>0</v>
      </c>
      <c r="G97" s="22"/>
      <c r="H97" s="21"/>
      <c r="I97" s="21"/>
      <c r="J97" s="21"/>
      <c r="K97" s="21"/>
      <c r="L97" s="21"/>
      <c r="M97" s="21"/>
    </row>
    <row r="98" spans="1:13" s="3" customFormat="1" ht="35.1" customHeight="1" x14ac:dyDescent="0.25">
      <c r="A98" s="3" t="s">
        <v>226</v>
      </c>
      <c r="B98" s="102"/>
      <c r="C98" s="101" t="s">
        <v>225</v>
      </c>
      <c r="D98" s="76"/>
      <c r="E98" s="76"/>
      <c r="F98" s="86">
        <f t="shared" si="4"/>
        <v>0</v>
      </c>
      <c r="G98" s="22"/>
      <c r="H98" s="21"/>
      <c r="I98" s="21"/>
      <c r="J98" s="21"/>
      <c r="K98" s="21"/>
      <c r="L98" s="21"/>
      <c r="M98" s="21"/>
    </row>
    <row r="99" spans="1:13" s="3" customFormat="1" ht="47.25" customHeight="1" x14ac:dyDescent="0.25">
      <c r="B99" s="13"/>
      <c r="C99" s="100" t="s">
        <v>224</v>
      </c>
      <c r="D99" s="93"/>
      <c r="E99" s="93"/>
      <c r="F99" s="91">
        <f t="shared" si="4"/>
        <v>0</v>
      </c>
      <c r="G99" s="22"/>
      <c r="H99" s="21"/>
      <c r="I99" s="21"/>
      <c r="J99" s="21"/>
      <c r="K99" s="21"/>
      <c r="L99" s="21"/>
      <c r="M99" s="21"/>
    </row>
    <row r="100" spans="1:13" s="3" customFormat="1" ht="35.25" customHeight="1" x14ac:dyDescent="0.25">
      <c r="A100" s="3" t="s">
        <v>223</v>
      </c>
      <c r="B100" s="300" t="s">
        <v>222</v>
      </c>
      <c r="C100" s="301"/>
      <c r="D100" s="99">
        <f>D101+D102+D103</f>
        <v>0</v>
      </c>
      <c r="E100" s="99">
        <f>E101+E102+E103</f>
        <v>0</v>
      </c>
      <c r="F100" s="86">
        <f t="shared" si="4"/>
        <v>0</v>
      </c>
      <c r="G100" s="22"/>
      <c r="H100" s="21"/>
      <c r="I100" s="21"/>
      <c r="J100" s="21"/>
      <c r="K100" s="21"/>
      <c r="L100" s="21"/>
      <c r="M100" s="21"/>
    </row>
    <row r="101" spans="1:13" s="3" customFormat="1" ht="18" customHeight="1" x14ac:dyDescent="0.25">
      <c r="A101" s="3" t="s">
        <v>221</v>
      </c>
      <c r="B101" s="38"/>
      <c r="C101" s="95" t="s">
        <v>220</v>
      </c>
      <c r="D101" s="76"/>
      <c r="E101" s="76"/>
      <c r="F101" s="86">
        <f t="shared" si="4"/>
        <v>0</v>
      </c>
      <c r="G101" s="22"/>
      <c r="H101" s="21"/>
      <c r="I101" s="21"/>
      <c r="J101" s="21"/>
      <c r="K101" s="21"/>
      <c r="L101" s="21"/>
      <c r="M101" s="21"/>
    </row>
    <row r="102" spans="1:13" s="3" customFormat="1" ht="24.75" customHeight="1" x14ac:dyDescent="0.25">
      <c r="A102" s="3" t="s">
        <v>219</v>
      </c>
      <c r="B102" s="98"/>
      <c r="C102" s="95" t="s">
        <v>218</v>
      </c>
      <c r="D102" s="76"/>
      <c r="E102" s="76"/>
      <c r="F102" s="86">
        <f t="shared" si="4"/>
        <v>0</v>
      </c>
      <c r="G102" s="22"/>
      <c r="H102" s="21"/>
      <c r="I102" s="21"/>
      <c r="J102" s="21"/>
      <c r="K102" s="21"/>
      <c r="L102" s="21"/>
      <c r="M102" s="21"/>
    </row>
    <row r="103" spans="1:13" s="3" customFormat="1" ht="38.25" customHeight="1" x14ac:dyDescent="0.25">
      <c r="B103" s="38"/>
      <c r="C103" s="97" t="s">
        <v>217</v>
      </c>
      <c r="D103" s="80"/>
      <c r="E103" s="80"/>
      <c r="F103" s="109">
        <f t="shared" si="4"/>
        <v>0</v>
      </c>
      <c r="G103" s="22"/>
      <c r="H103" s="21"/>
      <c r="I103" s="21"/>
      <c r="J103" s="21"/>
      <c r="K103" s="21"/>
      <c r="L103" s="21"/>
      <c r="M103" s="21"/>
    </row>
    <row r="104" spans="1:13" s="3" customFormat="1" ht="26.1" customHeight="1" x14ac:dyDescent="0.25">
      <c r="A104" s="3" t="s">
        <v>208</v>
      </c>
      <c r="B104" s="302" t="s">
        <v>216</v>
      </c>
      <c r="C104" s="303"/>
      <c r="D104" s="106">
        <f>D105+D106+D107</f>
        <v>0</v>
      </c>
      <c r="E104" s="105">
        <f>E105+E106+E107</f>
        <v>0</v>
      </c>
      <c r="F104" s="104">
        <f t="shared" si="4"/>
        <v>0</v>
      </c>
      <c r="G104" s="22"/>
      <c r="H104" s="21"/>
      <c r="I104" s="21"/>
      <c r="J104" s="21"/>
      <c r="K104" s="21"/>
      <c r="L104" s="21"/>
      <c r="M104" s="21"/>
    </row>
    <row r="105" spans="1:13" s="3" customFormat="1" ht="21.75" customHeight="1" x14ac:dyDescent="0.25">
      <c r="A105" s="3" t="s">
        <v>206</v>
      </c>
      <c r="B105" s="16"/>
      <c r="C105" s="103" t="s">
        <v>215</v>
      </c>
      <c r="D105" s="31"/>
      <c r="E105" s="108"/>
      <c r="F105" s="86">
        <f t="shared" si="4"/>
        <v>0</v>
      </c>
      <c r="G105" s="22"/>
      <c r="H105" s="21"/>
      <c r="I105" s="21"/>
      <c r="J105" s="21"/>
      <c r="K105" s="21"/>
      <c r="L105" s="21"/>
      <c r="M105" s="21"/>
    </row>
    <row r="106" spans="1:13" s="3" customFormat="1" ht="35.1" customHeight="1" x14ac:dyDescent="0.25">
      <c r="A106" s="3" t="s">
        <v>204</v>
      </c>
      <c r="B106" s="102"/>
      <c r="C106" s="101" t="s">
        <v>214</v>
      </c>
      <c r="D106" s="76"/>
      <c r="E106" s="107"/>
      <c r="F106" s="86">
        <f t="shared" si="4"/>
        <v>0</v>
      </c>
      <c r="G106" s="22"/>
      <c r="H106" s="21"/>
      <c r="I106" s="21"/>
      <c r="J106" s="21"/>
      <c r="K106" s="21"/>
      <c r="L106" s="21"/>
      <c r="M106" s="21"/>
    </row>
    <row r="107" spans="1:13" s="3" customFormat="1" ht="38.25" customHeight="1" x14ac:dyDescent="0.25">
      <c r="B107" s="13"/>
      <c r="C107" s="100" t="s">
        <v>213</v>
      </c>
      <c r="D107" s="93"/>
      <c r="E107" s="92"/>
      <c r="F107" s="91">
        <f t="shared" si="4"/>
        <v>0</v>
      </c>
      <c r="G107" s="22"/>
      <c r="H107" s="21"/>
      <c r="I107" s="21"/>
      <c r="J107" s="21"/>
      <c r="K107" s="21"/>
      <c r="L107" s="21"/>
      <c r="M107" s="21"/>
    </row>
    <row r="108" spans="1:13" s="3" customFormat="1" ht="26.1" customHeight="1" x14ac:dyDescent="0.25">
      <c r="A108" s="3" t="s">
        <v>208</v>
      </c>
      <c r="B108" s="304" t="s">
        <v>212</v>
      </c>
      <c r="C108" s="305"/>
      <c r="D108" s="106">
        <f>D109+D110+D111</f>
        <v>0</v>
      </c>
      <c r="E108" s="105">
        <f>E109+E110+E111</f>
        <v>0</v>
      </c>
      <c r="F108" s="104">
        <f t="shared" si="4"/>
        <v>0</v>
      </c>
      <c r="G108" s="22"/>
      <c r="H108" s="21"/>
      <c r="I108" s="21"/>
      <c r="J108" s="21"/>
      <c r="K108" s="21"/>
      <c r="L108" s="21"/>
      <c r="M108" s="21"/>
    </row>
    <row r="109" spans="1:13" s="3" customFormat="1" ht="21.75" customHeight="1" x14ac:dyDescent="0.25">
      <c r="A109" s="3" t="s">
        <v>206</v>
      </c>
      <c r="B109" s="38"/>
      <c r="C109" s="53" t="s">
        <v>211</v>
      </c>
      <c r="D109" s="31"/>
      <c r="E109" s="31"/>
      <c r="F109" s="86">
        <f t="shared" si="4"/>
        <v>0</v>
      </c>
      <c r="G109" s="22"/>
      <c r="H109" s="21"/>
      <c r="I109" s="21"/>
      <c r="J109" s="21"/>
      <c r="K109" s="21"/>
      <c r="L109" s="21"/>
      <c r="M109" s="21"/>
    </row>
    <row r="110" spans="1:13" s="3" customFormat="1" ht="35.1" customHeight="1" x14ac:dyDescent="0.25">
      <c r="A110" s="3" t="s">
        <v>204</v>
      </c>
      <c r="B110" s="98"/>
      <c r="C110" s="95" t="s">
        <v>210</v>
      </c>
      <c r="D110" s="76"/>
      <c r="E110" s="76"/>
      <c r="F110" s="86">
        <f t="shared" si="4"/>
        <v>0</v>
      </c>
      <c r="G110" s="22"/>
      <c r="H110" s="21"/>
      <c r="I110" s="21"/>
      <c r="J110" s="21"/>
      <c r="K110" s="21"/>
      <c r="L110" s="21"/>
      <c r="M110" s="21"/>
    </row>
    <row r="111" spans="1:13" s="3" customFormat="1" ht="36" customHeight="1" x14ac:dyDescent="0.25">
      <c r="B111" s="38"/>
      <c r="C111" s="97" t="s">
        <v>209</v>
      </c>
      <c r="D111" s="80"/>
      <c r="E111" s="76"/>
      <c r="F111" s="86">
        <f t="shared" si="4"/>
        <v>0</v>
      </c>
      <c r="G111" s="22"/>
      <c r="H111" s="21"/>
      <c r="I111" s="21"/>
      <c r="J111" s="21"/>
      <c r="K111" s="21"/>
      <c r="L111" s="21"/>
      <c r="M111" s="21"/>
    </row>
    <row r="112" spans="1:13" s="3" customFormat="1" ht="26.1" customHeight="1" x14ac:dyDescent="0.25">
      <c r="A112" s="3" t="s">
        <v>208</v>
      </c>
      <c r="B112" s="302" t="s">
        <v>207</v>
      </c>
      <c r="C112" s="303"/>
      <c r="D112" s="106">
        <f>D113+D114+D115</f>
        <v>0</v>
      </c>
      <c r="E112" s="105">
        <f>E113+E114+E115</f>
        <v>0</v>
      </c>
      <c r="F112" s="104">
        <f t="shared" si="4"/>
        <v>0</v>
      </c>
      <c r="G112" s="22"/>
      <c r="H112" s="21"/>
      <c r="I112" s="21"/>
      <c r="J112" s="21"/>
      <c r="K112" s="21"/>
      <c r="L112" s="21"/>
      <c r="M112" s="21"/>
    </row>
    <row r="113" spans="1:13" s="3" customFormat="1" ht="21.75" customHeight="1" x14ac:dyDescent="0.25">
      <c r="A113" s="3" t="s">
        <v>206</v>
      </c>
      <c r="B113" s="16"/>
      <c r="C113" s="103" t="s">
        <v>205</v>
      </c>
      <c r="D113" s="31"/>
      <c r="E113" s="31"/>
      <c r="F113" s="86">
        <f t="shared" si="4"/>
        <v>0</v>
      </c>
      <c r="G113" s="22"/>
      <c r="H113" s="21"/>
      <c r="I113" s="21"/>
      <c r="J113" s="21"/>
      <c r="K113" s="21"/>
      <c r="L113" s="21"/>
      <c r="M113" s="21"/>
    </row>
    <row r="114" spans="1:13" s="3" customFormat="1" ht="35.1" customHeight="1" x14ac:dyDescent="0.25">
      <c r="A114" s="3" t="s">
        <v>204</v>
      </c>
      <c r="B114" s="102"/>
      <c r="C114" s="101" t="s">
        <v>203</v>
      </c>
      <c r="D114" s="76"/>
      <c r="E114" s="76"/>
      <c r="F114" s="86">
        <f t="shared" si="4"/>
        <v>0</v>
      </c>
      <c r="G114" s="22"/>
      <c r="H114" s="21"/>
      <c r="I114" s="21"/>
      <c r="J114" s="21"/>
      <c r="K114" s="21"/>
      <c r="L114" s="21"/>
      <c r="M114" s="21"/>
    </row>
    <row r="115" spans="1:13" s="3" customFormat="1" ht="36" customHeight="1" x14ac:dyDescent="0.25">
      <c r="B115" s="13"/>
      <c r="C115" s="100" t="s">
        <v>202</v>
      </c>
      <c r="D115" s="93"/>
      <c r="E115" s="93"/>
      <c r="F115" s="91">
        <f t="shared" ref="F115:F133" si="5">IF(D115&gt;0, E115/D115*100*F$1, 0)</f>
        <v>0</v>
      </c>
      <c r="G115" s="22"/>
      <c r="H115" s="21"/>
      <c r="I115" s="21"/>
      <c r="J115" s="21"/>
      <c r="K115" s="21"/>
      <c r="L115" s="21"/>
      <c r="M115" s="21"/>
    </row>
    <row r="116" spans="1:13" s="3" customFormat="1" ht="32.25" customHeight="1" x14ac:dyDescent="0.25">
      <c r="A116" s="3" t="s">
        <v>201</v>
      </c>
      <c r="B116" s="300" t="s">
        <v>200</v>
      </c>
      <c r="C116" s="301"/>
      <c r="D116" s="99">
        <f>D117+D118+D119</f>
        <v>0</v>
      </c>
      <c r="E116" s="99">
        <f>E117+E118+E119</f>
        <v>0</v>
      </c>
      <c r="F116" s="86">
        <f t="shared" si="5"/>
        <v>0</v>
      </c>
      <c r="G116" s="22"/>
      <c r="H116" s="21"/>
      <c r="I116" s="21"/>
      <c r="J116" s="21"/>
      <c r="K116" s="21"/>
      <c r="L116" s="21"/>
      <c r="M116" s="21"/>
    </row>
    <row r="117" spans="1:13" s="3" customFormat="1" ht="21.75" customHeight="1" x14ac:dyDescent="0.25">
      <c r="A117" s="3" t="s">
        <v>199</v>
      </c>
      <c r="B117" s="38"/>
      <c r="C117" s="95" t="s">
        <v>198</v>
      </c>
      <c r="D117" s="76"/>
      <c r="E117" s="76"/>
      <c r="F117" s="86">
        <f t="shared" si="5"/>
        <v>0</v>
      </c>
      <c r="G117" s="22"/>
      <c r="H117" s="21"/>
      <c r="I117" s="21"/>
      <c r="J117" s="21"/>
      <c r="K117" s="21"/>
      <c r="L117" s="21"/>
      <c r="M117" s="21"/>
    </row>
    <row r="118" spans="1:13" s="3" customFormat="1" ht="21.75" customHeight="1" x14ac:dyDescent="0.25">
      <c r="A118" s="3" t="s">
        <v>197</v>
      </c>
      <c r="B118" s="98"/>
      <c r="C118" s="95" t="s">
        <v>196</v>
      </c>
      <c r="D118" s="76"/>
      <c r="E118" s="76"/>
      <c r="F118" s="86">
        <f t="shared" si="5"/>
        <v>0</v>
      </c>
      <c r="G118" s="22"/>
      <c r="H118" s="21"/>
      <c r="I118" s="21"/>
      <c r="J118" s="21"/>
      <c r="K118" s="21"/>
      <c r="L118" s="21"/>
      <c r="M118" s="21"/>
    </row>
    <row r="119" spans="1:13" s="3" customFormat="1" ht="38.25" customHeight="1" x14ac:dyDescent="0.25">
      <c r="B119" s="38"/>
      <c r="C119" s="97" t="s">
        <v>195</v>
      </c>
      <c r="D119" s="80"/>
      <c r="E119" s="76"/>
      <c r="F119" s="86">
        <f t="shared" si="5"/>
        <v>0</v>
      </c>
      <c r="G119" s="22"/>
      <c r="H119" s="21"/>
      <c r="I119" s="21"/>
      <c r="J119" s="21"/>
      <c r="K119" s="21"/>
      <c r="L119" s="21"/>
      <c r="M119" s="21"/>
    </row>
    <row r="120" spans="1:13" s="3" customFormat="1" ht="21.75" customHeight="1" x14ac:dyDescent="0.25">
      <c r="A120" s="3" t="s">
        <v>194</v>
      </c>
      <c r="B120" s="306" t="s">
        <v>193</v>
      </c>
      <c r="C120" s="307"/>
      <c r="D120" s="96">
        <f>D121+D122</f>
        <v>0</v>
      </c>
      <c r="E120" s="96">
        <f>E121+E122</f>
        <v>0</v>
      </c>
      <c r="F120" s="86">
        <f t="shared" si="5"/>
        <v>0</v>
      </c>
      <c r="G120" s="22"/>
      <c r="H120" s="21"/>
      <c r="I120" s="21"/>
      <c r="J120" s="21"/>
      <c r="K120" s="21"/>
      <c r="L120" s="21"/>
      <c r="M120" s="21"/>
    </row>
    <row r="121" spans="1:13" s="3" customFormat="1" ht="24.75" customHeight="1" x14ac:dyDescent="0.25">
      <c r="A121" s="3" t="s">
        <v>192</v>
      </c>
      <c r="B121" s="38"/>
      <c r="C121" s="95" t="s">
        <v>191</v>
      </c>
      <c r="D121" s="76"/>
      <c r="E121" s="76"/>
      <c r="F121" s="86">
        <f t="shared" si="5"/>
        <v>0</v>
      </c>
      <c r="G121" s="22"/>
      <c r="H121" s="21"/>
      <c r="I121" s="21"/>
      <c r="J121" s="21"/>
      <c r="K121" s="21"/>
      <c r="L121" s="21"/>
      <c r="M121" s="21"/>
    </row>
    <row r="122" spans="1:13" s="3" customFormat="1" ht="35.25" customHeight="1" x14ac:dyDescent="0.25">
      <c r="A122" s="3" t="s">
        <v>190</v>
      </c>
      <c r="B122" s="51"/>
      <c r="C122" s="94" t="s">
        <v>189</v>
      </c>
      <c r="D122" s="93"/>
      <c r="E122" s="92"/>
      <c r="F122" s="91">
        <f t="shared" si="5"/>
        <v>0</v>
      </c>
      <c r="G122" s="22"/>
      <c r="H122" s="21"/>
      <c r="I122" s="21"/>
      <c r="J122" s="21"/>
      <c r="K122" s="21"/>
      <c r="L122" s="21"/>
      <c r="M122" s="21"/>
    </row>
    <row r="123" spans="1:13" s="3" customFormat="1" ht="30" customHeight="1" x14ac:dyDescent="0.25">
      <c r="A123" s="3" t="s">
        <v>188</v>
      </c>
      <c r="B123" s="308" t="s">
        <v>187</v>
      </c>
      <c r="C123" s="309"/>
      <c r="D123" s="90">
        <f>D124+D125+D126+D127+D128+D129</f>
        <v>0</v>
      </c>
      <c r="E123" s="90">
        <f>E124+E125+E126+E127+E128+E129</f>
        <v>0</v>
      </c>
      <c r="F123" s="86">
        <f t="shared" si="5"/>
        <v>0</v>
      </c>
      <c r="G123" s="22"/>
      <c r="H123" s="21"/>
      <c r="I123" s="21"/>
      <c r="J123" s="21"/>
      <c r="K123" s="21"/>
      <c r="L123" s="21"/>
      <c r="M123" s="21"/>
    </row>
    <row r="124" spans="1:13" s="3" customFormat="1" ht="20.100000000000001" customHeight="1" x14ac:dyDescent="0.25">
      <c r="A124" s="3" t="s">
        <v>186</v>
      </c>
      <c r="B124" s="85"/>
      <c r="C124" s="88" t="s">
        <v>185</v>
      </c>
      <c r="D124" s="87"/>
      <c r="E124" s="87"/>
      <c r="F124" s="86">
        <f t="shared" si="5"/>
        <v>0</v>
      </c>
      <c r="G124" s="22"/>
      <c r="H124" s="21"/>
      <c r="I124" s="21"/>
      <c r="J124" s="21"/>
      <c r="K124" s="21"/>
      <c r="L124" s="21"/>
      <c r="M124" s="21"/>
    </row>
    <row r="125" spans="1:13" s="3" customFormat="1" ht="20.100000000000001" customHeight="1" x14ac:dyDescent="0.25">
      <c r="A125" s="3" t="s">
        <v>184</v>
      </c>
      <c r="B125" s="85"/>
      <c r="C125" s="89" t="s">
        <v>183</v>
      </c>
      <c r="D125" s="87"/>
      <c r="E125" s="87"/>
      <c r="F125" s="86">
        <f t="shared" si="5"/>
        <v>0</v>
      </c>
      <c r="G125" s="22"/>
      <c r="H125" s="21"/>
      <c r="I125" s="21"/>
      <c r="J125" s="21"/>
      <c r="K125" s="21"/>
      <c r="L125" s="21"/>
      <c r="M125" s="21"/>
    </row>
    <row r="126" spans="1:13" s="3" customFormat="1" ht="20.100000000000001" customHeight="1" x14ac:dyDescent="0.25">
      <c r="A126" s="3" t="s">
        <v>182</v>
      </c>
      <c r="B126" s="85"/>
      <c r="C126" s="88" t="s">
        <v>181</v>
      </c>
      <c r="D126" s="87"/>
      <c r="E126" s="87"/>
      <c r="F126" s="86">
        <f t="shared" si="5"/>
        <v>0</v>
      </c>
      <c r="G126" s="22"/>
      <c r="H126" s="21"/>
      <c r="I126" s="21"/>
      <c r="J126" s="21"/>
      <c r="K126" s="21"/>
      <c r="L126" s="21"/>
      <c r="M126" s="21"/>
    </row>
    <row r="127" spans="1:13" s="3" customFormat="1" ht="20.100000000000001" customHeight="1" x14ac:dyDescent="0.25">
      <c r="A127" s="3" t="s">
        <v>180</v>
      </c>
      <c r="B127" s="85"/>
      <c r="C127" s="84" t="s">
        <v>179</v>
      </c>
      <c r="D127" s="87"/>
      <c r="E127" s="87"/>
      <c r="F127" s="86">
        <f t="shared" si="5"/>
        <v>0</v>
      </c>
      <c r="G127" s="22"/>
      <c r="H127" s="21"/>
      <c r="I127" s="21"/>
      <c r="J127" s="21"/>
      <c r="K127" s="21"/>
      <c r="L127" s="21"/>
      <c r="M127" s="21"/>
    </row>
    <row r="128" spans="1:13" s="3" customFormat="1" ht="20.100000000000001" customHeight="1" x14ac:dyDescent="0.25">
      <c r="A128" s="3" t="s">
        <v>178</v>
      </c>
      <c r="B128" s="85"/>
      <c r="C128" s="88" t="s">
        <v>177</v>
      </c>
      <c r="D128" s="87"/>
      <c r="E128" s="87"/>
      <c r="F128" s="86">
        <f t="shared" si="5"/>
        <v>0</v>
      </c>
      <c r="G128" s="22"/>
      <c r="H128" s="21"/>
      <c r="I128" s="21"/>
      <c r="J128" s="21"/>
      <c r="K128" s="21"/>
      <c r="L128" s="21"/>
      <c r="M128" s="21"/>
    </row>
    <row r="129" spans="1:13" s="3" customFormat="1" ht="20.100000000000001" customHeight="1" x14ac:dyDescent="0.25">
      <c r="A129" s="3" t="s">
        <v>176</v>
      </c>
      <c r="B129" s="85"/>
      <c r="C129" s="84" t="s">
        <v>175</v>
      </c>
      <c r="D129" s="83"/>
      <c r="E129" s="82"/>
      <c r="F129" s="81">
        <f t="shared" si="5"/>
        <v>0</v>
      </c>
      <c r="G129" s="22"/>
      <c r="H129" s="21"/>
      <c r="I129" s="21"/>
      <c r="J129" s="21"/>
      <c r="K129" s="21"/>
      <c r="L129" s="21"/>
      <c r="M129" s="21"/>
    </row>
    <row r="130" spans="1:13" s="3" customFormat="1" ht="21.75" customHeight="1" x14ac:dyDescent="0.25">
      <c r="A130" s="3" t="s">
        <v>174</v>
      </c>
      <c r="B130" s="320" t="s">
        <v>173</v>
      </c>
      <c r="C130" s="321"/>
      <c r="D130" s="80"/>
      <c r="E130" s="79"/>
      <c r="F130" s="52">
        <f t="shared" si="5"/>
        <v>0</v>
      </c>
      <c r="G130" s="22"/>
      <c r="H130" s="21"/>
      <c r="I130" s="21"/>
      <c r="J130" s="21"/>
      <c r="K130" s="21"/>
      <c r="L130" s="21"/>
      <c r="M130" s="21"/>
    </row>
    <row r="131" spans="1:13" s="3" customFormat="1" ht="21.75" customHeight="1" x14ac:dyDescent="0.25">
      <c r="A131" s="3" t="s">
        <v>172</v>
      </c>
      <c r="B131" s="78" t="s">
        <v>171</v>
      </c>
      <c r="C131" s="77"/>
      <c r="D131" s="76"/>
      <c r="E131" s="76"/>
      <c r="F131" s="52">
        <f t="shared" si="5"/>
        <v>0</v>
      </c>
      <c r="G131" s="22"/>
      <c r="H131" s="21"/>
      <c r="I131" s="21"/>
      <c r="J131" s="21"/>
      <c r="K131" s="21"/>
      <c r="L131" s="21"/>
      <c r="M131" s="21"/>
    </row>
    <row r="132" spans="1:13" s="3" customFormat="1" ht="33.75" customHeight="1" x14ac:dyDescent="0.25">
      <c r="A132" s="3" t="s">
        <v>170</v>
      </c>
      <c r="B132" s="38"/>
      <c r="C132" s="53" t="s">
        <v>169</v>
      </c>
      <c r="D132" s="31"/>
      <c r="E132" s="31"/>
      <c r="F132" s="52">
        <f t="shared" si="5"/>
        <v>0</v>
      </c>
      <c r="G132" s="22"/>
      <c r="H132" s="21"/>
      <c r="I132" s="21"/>
      <c r="J132" s="21"/>
      <c r="K132" s="21"/>
      <c r="L132" s="21"/>
      <c r="M132" s="21"/>
    </row>
    <row r="133" spans="1:13" s="3" customFormat="1" ht="31.5" customHeight="1" x14ac:dyDescent="0.25">
      <c r="A133" s="3" t="s">
        <v>168</v>
      </c>
      <c r="B133" s="38"/>
      <c r="C133" s="53" t="s">
        <v>167</v>
      </c>
      <c r="D133" s="31"/>
      <c r="E133" s="31"/>
      <c r="F133" s="75">
        <f t="shared" si="5"/>
        <v>0</v>
      </c>
      <c r="G133" s="22"/>
      <c r="H133" s="21"/>
      <c r="I133" s="21"/>
      <c r="J133" s="21"/>
      <c r="K133" s="21"/>
      <c r="L133" s="21"/>
      <c r="M133" s="21"/>
    </row>
    <row r="134" spans="1:13" s="3" customFormat="1" ht="20.25" customHeight="1" x14ac:dyDescent="0.25">
      <c r="A134" s="3" t="s">
        <v>166</v>
      </c>
      <c r="B134" s="38"/>
      <c r="C134" s="322" t="s">
        <v>165</v>
      </c>
      <c r="D134" s="322"/>
      <c r="E134" s="322"/>
      <c r="F134" s="323"/>
      <c r="G134" s="22"/>
      <c r="H134" s="21"/>
      <c r="I134" s="21"/>
      <c r="J134" s="21"/>
      <c r="K134" s="21"/>
      <c r="L134" s="21"/>
      <c r="M134" s="21"/>
    </row>
    <row r="135" spans="1:13" s="3" customFormat="1" ht="23.1" customHeight="1" x14ac:dyDescent="0.25">
      <c r="A135" s="3" t="s">
        <v>164</v>
      </c>
      <c r="B135" s="50">
        <v>1</v>
      </c>
      <c r="C135" s="294"/>
      <c r="D135" s="294"/>
      <c r="E135" s="294"/>
      <c r="F135" s="295"/>
      <c r="G135" s="74"/>
      <c r="H135" s="73"/>
      <c r="I135" s="73"/>
      <c r="J135" s="73"/>
      <c r="K135" s="21"/>
      <c r="L135" s="21"/>
      <c r="M135" s="21"/>
    </row>
    <row r="136" spans="1:13" s="3" customFormat="1" ht="23.1" customHeight="1" x14ac:dyDescent="0.25">
      <c r="A136" s="3" t="s">
        <v>163</v>
      </c>
      <c r="B136" s="35">
        <v>2</v>
      </c>
      <c r="C136" s="261"/>
      <c r="D136" s="261"/>
      <c r="E136" s="261"/>
      <c r="F136" s="262"/>
      <c r="G136" s="22"/>
      <c r="H136" s="21"/>
      <c r="I136" s="21"/>
      <c r="J136" s="21"/>
      <c r="K136" s="21"/>
      <c r="L136" s="21"/>
      <c r="M136" s="21"/>
    </row>
    <row r="137" spans="1:13" s="3" customFormat="1" ht="23.1" customHeight="1" x14ac:dyDescent="0.25">
      <c r="A137" s="3" t="s">
        <v>162</v>
      </c>
      <c r="B137" s="35">
        <v>3</v>
      </c>
      <c r="C137" s="261"/>
      <c r="D137" s="261"/>
      <c r="E137" s="261"/>
      <c r="F137" s="262"/>
      <c r="G137" s="22"/>
      <c r="H137" s="21"/>
      <c r="I137" s="21"/>
      <c r="J137" s="21"/>
      <c r="K137" s="21"/>
      <c r="L137" s="21"/>
      <c r="M137" s="21"/>
    </row>
    <row r="138" spans="1:13" s="3" customFormat="1" ht="23.1" customHeight="1" x14ac:dyDescent="0.25">
      <c r="A138" s="3" t="s">
        <v>161</v>
      </c>
      <c r="B138" s="35">
        <v>4</v>
      </c>
      <c r="C138" s="261"/>
      <c r="D138" s="261"/>
      <c r="E138" s="261"/>
      <c r="F138" s="262"/>
      <c r="G138" s="22"/>
      <c r="H138" s="21"/>
      <c r="I138" s="21"/>
      <c r="J138" s="21"/>
      <c r="K138" s="21"/>
      <c r="L138" s="21"/>
      <c r="M138" s="21"/>
    </row>
    <row r="139" spans="1:13" s="3" customFormat="1" ht="23.1" customHeight="1" x14ac:dyDescent="0.25">
      <c r="A139" s="3" t="s">
        <v>160</v>
      </c>
      <c r="B139" s="35">
        <v>5</v>
      </c>
      <c r="C139" s="261"/>
      <c r="D139" s="261"/>
      <c r="E139" s="261"/>
      <c r="F139" s="262"/>
      <c r="G139" s="22"/>
      <c r="H139" s="21"/>
      <c r="I139" s="21"/>
      <c r="J139" s="21"/>
      <c r="K139" s="21"/>
      <c r="L139" s="21"/>
      <c r="M139" s="21"/>
    </row>
    <row r="140" spans="1:13" s="3" customFormat="1" ht="23.1" customHeight="1" x14ac:dyDescent="0.25">
      <c r="A140" s="3" t="s">
        <v>159</v>
      </c>
      <c r="B140" s="35">
        <v>6</v>
      </c>
      <c r="C140" s="261"/>
      <c r="D140" s="261"/>
      <c r="E140" s="261"/>
      <c r="F140" s="262"/>
      <c r="G140" s="22"/>
      <c r="H140" s="21"/>
      <c r="I140" s="21"/>
      <c r="J140" s="21"/>
      <c r="K140" s="21"/>
      <c r="L140" s="21"/>
      <c r="M140" s="21"/>
    </row>
    <row r="141" spans="1:13" s="3" customFormat="1" ht="23.1" customHeight="1" x14ac:dyDescent="0.25">
      <c r="A141" s="3" t="s">
        <v>158</v>
      </c>
      <c r="B141" s="35">
        <v>7</v>
      </c>
      <c r="C141" s="261"/>
      <c r="D141" s="261"/>
      <c r="E141" s="261"/>
      <c r="F141" s="262"/>
      <c r="G141" s="22"/>
      <c r="H141" s="21"/>
      <c r="I141" s="21"/>
      <c r="J141" s="21"/>
      <c r="K141" s="21"/>
      <c r="L141" s="21"/>
      <c r="M141" s="21"/>
    </row>
    <row r="142" spans="1:13" s="3" customFormat="1" ht="23.1" customHeight="1" x14ac:dyDescent="0.25">
      <c r="A142" s="3" t="s">
        <v>157</v>
      </c>
      <c r="B142" s="35">
        <v>8</v>
      </c>
      <c r="C142" s="261"/>
      <c r="D142" s="261"/>
      <c r="E142" s="261"/>
      <c r="F142" s="262"/>
      <c r="G142" s="22"/>
      <c r="H142" s="21"/>
      <c r="I142" s="21"/>
      <c r="J142" s="21"/>
      <c r="K142" s="21"/>
      <c r="L142" s="21"/>
      <c r="M142" s="21"/>
    </row>
    <row r="143" spans="1:13" s="3" customFormat="1" ht="23.1" customHeight="1" x14ac:dyDescent="0.25">
      <c r="A143" s="3" t="s">
        <v>156</v>
      </c>
      <c r="B143" s="35">
        <v>9</v>
      </c>
      <c r="C143" s="261"/>
      <c r="D143" s="261"/>
      <c r="E143" s="261"/>
      <c r="F143" s="262"/>
      <c r="G143" s="22"/>
      <c r="H143" s="21"/>
      <c r="I143" s="21"/>
      <c r="J143" s="21"/>
      <c r="K143" s="21"/>
      <c r="L143" s="21"/>
      <c r="M143" s="21"/>
    </row>
    <row r="144" spans="1:13" s="3" customFormat="1" ht="23.1" customHeight="1" x14ac:dyDescent="0.25">
      <c r="A144" s="3" t="s">
        <v>155</v>
      </c>
      <c r="B144" s="35">
        <v>10</v>
      </c>
      <c r="C144" s="261"/>
      <c r="D144" s="261"/>
      <c r="E144" s="261"/>
      <c r="F144" s="262"/>
      <c r="G144" s="22"/>
      <c r="H144" s="21"/>
      <c r="I144" s="21"/>
      <c r="J144" s="21"/>
      <c r="K144" s="21"/>
      <c r="L144" s="21"/>
      <c r="M144" s="21"/>
    </row>
    <row r="145" spans="2:13" s="3" customFormat="1" ht="39.75" customHeight="1" x14ac:dyDescent="0.25">
      <c r="B145" s="69"/>
      <c r="C145" s="290" t="s">
        <v>154</v>
      </c>
      <c r="D145" s="290"/>
      <c r="E145" s="290"/>
      <c r="F145" s="291"/>
      <c r="G145" s="22"/>
      <c r="H145" s="21"/>
      <c r="I145" s="21"/>
      <c r="J145" s="21"/>
      <c r="K145" s="21"/>
      <c r="L145" s="21"/>
      <c r="M145" s="21"/>
    </row>
    <row r="146" spans="2:13" s="3" customFormat="1" ht="19.5" customHeight="1" x14ac:dyDescent="0.25">
      <c r="B146" s="72">
        <v>1</v>
      </c>
      <c r="C146" s="292"/>
      <c r="D146" s="292"/>
      <c r="E146" s="292"/>
      <c r="F146" s="293"/>
      <c r="G146" s="22"/>
      <c r="H146" s="21"/>
      <c r="I146" s="21"/>
      <c r="J146" s="21"/>
      <c r="K146" s="21"/>
      <c r="L146" s="21"/>
      <c r="M146" s="21"/>
    </row>
    <row r="147" spans="2:13" s="3" customFormat="1" ht="23.1" customHeight="1" x14ac:dyDescent="0.25">
      <c r="B147" s="71">
        <v>2</v>
      </c>
      <c r="C147" s="282"/>
      <c r="D147" s="282"/>
      <c r="E147" s="282"/>
      <c r="F147" s="283"/>
      <c r="G147" s="22"/>
      <c r="H147" s="21"/>
      <c r="I147" s="21"/>
      <c r="J147" s="21"/>
      <c r="K147" s="21"/>
      <c r="L147" s="21"/>
      <c r="M147" s="21"/>
    </row>
    <row r="148" spans="2:13" s="3" customFormat="1" ht="23.1" customHeight="1" x14ac:dyDescent="0.25">
      <c r="B148" s="71">
        <v>3</v>
      </c>
      <c r="C148" s="282"/>
      <c r="D148" s="282"/>
      <c r="E148" s="282"/>
      <c r="F148" s="283"/>
      <c r="G148" s="22"/>
      <c r="H148" s="21"/>
      <c r="I148" s="21"/>
      <c r="J148" s="21"/>
      <c r="K148" s="21"/>
      <c r="L148" s="21"/>
      <c r="M148" s="21"/>
    </row>
    <row r="149" spans="2:13" s="3" customFormat="1" ht="23.1" customHeight="1" x14ac:dyDescent="0.25">
      <c r="B149" s="71">
        <v>4</v>
      </c>
      <c r="C149" s="282"/>
      <c r="D149" s="282"/>
      <c r="E149" s="282"/>
      <c r="F149" s="283"/>
      <c r="G149" s="22"/>
      <c r="H149" s="21"/>
      <c r="I149" s="21"/>
      <c r="J149" s="21"/>
      <c r="K149" s="21"/>
      <c r="L149" s="21"/>
      <c r="M149" s="21"/>
    </row>
    <row r="150" spans="2:13" s="3" customFormat="1" ht="23.1" customHeight="1" x14ac:dyDescent="0.25">
      <c r="B150" s="71">
        <v>5</v>
      </c>
      <c r="C150" s="282"/>
      <c r="D150" s="282"/>
      <c r="E150" s="282"/>
      <c r="F150" s="283"/>
      <c r="G150" s="22"/>
      <c r="H150" s="21"/>
      <c r="I150" s="21"/>
      <c r="J150" s="21"/>
      <c r="K150" s="21"/>
      <c r="L150" s="21"/>
      <c r="M150" s="21"/>
    </row>
    <row r="151" spans="2:13" s="3" customFormat="1" ht="23.1" customHeight="1" x14ac:dyDescent="0.25">
      <c r="B151" s="71">
        <v>6</v>
      </c>
      <c r="C151" s="282"/>
      <c r="D151" s="282"/>
      <c r="E151" s="282"/>
      <c r="F151" s="283"/>
      <c r="G151" s="22"/>
      <c r="H151" s="21"/>
      <c r="I151" s="21"/>
      <c r="J151" s="21"/>
      <c r="K151" s="21"/>
      <c r="L151" s="21"/>
      <c r="M151" s="21"/>
    </row>
    <row r="152" spans="2:13" s="3" customFormat="1" ht="23.1" customHeight="1" x14ac:dyDescent="0.25">
      <c r="B152" s="71">
        <v>7</v>
      </c>
      <c r="C152" s="282"/>
      <c r="D152" s="282"/>
      <c r="E152" s="282"/>
      <c r="F152" s="283"/>
      <c r="G152" s="22"/>
      <c r="H152" s="21"/>
      <c r="I152" s="21"/>
      <c r="J152" s="21"/>
      <c r="K152" s="21"/>
      <c r="L152" s="21"/>
      <c r="M152" s="21"/>
    </row>
    <row r="153" spans="2:13" s="3" customFormat="1" ht="23.1" customHeight="1" x14ac:dyDescent="0.25">
      <c r="B153" s="71">
        <v>8</v>
      </c>
      <c r="C153" s="282"/>
      <c r="D153" s="282"/>
      <c r="E153" s="282"/>
      <c r="F153" s="283"/>
      <c r="G153" s="22"/>
      <c r="H153" s="21"/>
      <c r="I153" s="21"/>
      <c r="J153" s="21"/>
      <c r="K153" s="21"/>
      <c r="L153" s="21"/>
      <c r="M153" s="21"/>
    </row>
    <row r="154" spans="2:13" s="3" customFormat="1" ht="17.25" customHeight="1" x14ac:dyDescent="0.25">
      <c r="B154" s="71">
        <v>9</v>
      </c>
      <c r="C154" s="282"/>
      <c r="D154" s="282"/>
      <c r="E154" s="282"/>
      <c r="F154" s="283"/>
      <c r="G154" s="22"/>
      <c r="H154" s="21"/>
      <c r="I154" s="21"/>
      <c r="J154" s="21"/>
      <c r="K154" s="21"/>
      <c r="L154" s="21"/>
      <c r="M154" s="21"/>
    </row>
    <row r="155" spans="2:13" s="3" customFormat="1" ht="18" customHeight="1" x14ac:dyDescent="0.25">
      <c r="B155" s="70">
        <v>10</v>
      </c>
      <c r="C155" s="284"/>
      <c r="D155" s="284"/>
      <c r="E155" s="284"/>
      <c r="F155" s="285"/>
      <c r="G155" s="22"/>
      <c r="H155" s="21"/>
      <c r="I155" s="21"/>
      <c r="J155" s="21"/>
      <c r="K155" s="21"/>
      <c r="L155" s="21"/>
      <c r="M155" s="21"/>
    </row>
    <row r="156" spans="2:13" s="3" customFormat="1" ht="23.1" customHeight="1" x14ac:dyDescent="0.25">
      <c r="B156" s="69" t="s">
        <v>153</v>
      </c>
      <c r="C156" s="68" t="s">
        <v>152</v>
      </c>
      <c r="D156" s="31"/>
      <c r="E156" s="31"/>
      <c r="F156" s="67"/>
      <c r="G156" s="22"/>
      <c r="H156" s="21"/>
      <c r="I156" s="21"/>
      <c r="J156" s="21"/>
      <c r="K156" s="21"/>
      <c r="L156" s="21"/>
      <c r="M156" s="21"/>
    </row>
    <row r="157" spans="2:13" s="3" customFormat="1" ht="29.25" customHeight="1" x14ac:dyDescent="0.25">
      <c r="B157" s="69" t="s">
        <v>151</v>
      </c>
      <c r="C157" s="68" t="s">
        <v>150</v>
      </c>
      <c r="D157" s="31"/>
      <c r="E157" s="31"/>
      <c r="F157" s="67"/>
      <c r="G157" s="22"/>
      <c r="H157" s="21"/>
      <c r="I157" s="21"/>
      <c r="J157" s="21"/>
      <c r="K157" s="21"/>
      <c r="L157" s="21"/>
      <c r="M157" s="21"/>
    </row>
    <row r="158" spans="2:13" s="3" customFormat="1" ht="23.1" customHeight="1" x14ac:dyDescent="0.25">
      <c r="B158" s="69" t="s">
        <v>149</v>
      </c>
      <c r="C158" s="68" t="s">
        <v>148</v>
      </c>
      <c r="D158" s="31"/>
      <c r="E158" s="31"/>
      <c r="F158" s="67"/>
      <c r="G158" s="22"/>
      <c r="H158" s="21"/>
      <c r="I158" s="21"/>
      <c r="J158" s="21"/>
      <c r="K158" s="21"/>
      <c r="L158" s="21"/>
      <c r="M158" s="21"/>
    </row>
    <row r="159" spans="2:13" s="3" customFormat="1" ht="31.5" customHeight="1" x14ac:dyDescent="0.25">
      <c r="B159" s="69" t="s">
        <v>147</v>
      </c>
      <c r="C159" s="68" t="s">
        <v>146</v>
      </c>
      <c r="D159" s="31"/>
      <c r="E159" s="31"/>
      <c r="F159" s="67"/>
      <c r="G159" s="22"/>
      <c r="H159" s="21"/>
      <c r="I159" s="21"/>
      <c r="J159" s="21"/>
      <c r="K159" s="21"/>
      <c r="L159" s="21"/>
      <c r="M159" s="21"/>
    </row>
    <row r="160" spans="2:13" s="3" customFormat="1" ht="33" customHeight="1" x14ac:dyDescent="0.25">
      <c r="B160" s="286" t="s">
        <v>145</v>
      </c>
      <c r="C160" s="287"/>
      <c r="D160" s="66" t="s">
        <v>144</v>
      </c>
      <c r="E160" s="66" t="s">
        <v>143</v>
      </c>
      <c r="F160" s="52"/>
      <c r="G160" s="22"/>
      <c r="H160" s="21"/>
      <c r="I160" s="21"/>
      <c r="J160" s="21"/>
      <c r="K160" s="21"/>
      <c r="L160" s="21"/>
      <c r="M160" s="21"/>
    </row>
    <row r="161" spans="1:13" s="3" customFormat="1" ht="15.75" x14ac:dyDescent="0.25">
      <c r="A161" s="3" t="s">
        <v>142</v>
      </c>
      <c r="B161" s="64" t="s">
        <v>141</v>
      </c>
      <c r="C161" s="65" t="s">
        <v>140</v>
      </c>
      <c r="D161" s="31"/>
      <c r="E161" s="31"/>
      <c r="F161" s="52"/>
      <c r="G161" s="22"/>
      <c r="H161" s="21"/>
      <c r="I161" s="21"/>
      <c r="J161" s="21"/>
      <c r="K161" s="21"/>
      <c r="L161" s="21"/>
      <c r="M161" s="21"/>
    </row>
    <row r="162" spans="1:13" s="3" customFormat="1" ht="15.75" customHeight="1" x14ac:dyDescent="0.25">
      <c r="A162" s="3" t="s">
        <v>139</v>
      </c>
      <c r="B162" s="64" t="s">
        <v>138</v>
      </c>
      <c r="C162" s="62" t="s">
        <v>137</v>
      </c>
      <c r="D162" s="31"/>
      <c r="E162" s="31"/>
      <c r="F162" s="52"/>
      <c r="G162" s="22"/>
      <c r="H162" s="21"/>
      <c r="I162" s="21"/>
      <c r="J162" s="21"/>
      <c r="K162" s="21"/>
      <c r="L162" s="21"/>
      <c r="M162" s="21"/>
    </row>
    <row r="163" spans="1:13" s="3" customFormat="1" ht="15.75" customHeight="1" x14ac:dyDescent="0.25">
      <c r="B163" s="64" t="s">
        <v>136</v>
      </c>
      <c r="C163" s="62" t="s">
        <v>135</v>
      </c>
      <c r="D163" s="31"/>
      <c r="E163" s="31"/>
      <c r="F163" s="52"/>
      <c r="G163" s="22"/>
      <c r="H163" s="21"/>
      <c r="I163" s="21"/>
      <c r="J163" s="21"/>
      <c r="K163" s="21"/>
      <c r="L163" s="21"/>
      <c r="M163" s="21"/>
    </row>
    <row r="164" spans="1:13" s="3" customFormat="1" ht="15.75" customHeight="1" x14ac:dyDescent="0.25">
      <c r="A164" s="3" t="s">
        <v>134</v>
      </c>
      <c r="B164" s="64" t="s">
        <v>133</v>
      </c>
      <c r="C164" s="62" t="s">
        <v>132</v>
      </c>
      <c r="D164" s="31"/>
      <c r="E164" s="31"/>
      <c r="F164" s="52"/>
      <c r="G164" s="22"/>
      <c r="H164" s="21"/>
      <c r="I164" s="21"/>
      <c r="J164" s="21"/>
      <c r="K164" s="21"/>
      <c r="L164" s="21"/>
      <c r="M164" s="21"/>
    </row>
    <row r="165" spans="1:13" s="3" customFormat="1" ht="15.75" customHeight="1" x14ac:dyDescent="0.25">
      <c r="B165" s="64" t="s">
        <v>131</v>
      </c>
      <c r="C165" s="62" t="s">
        <v>130</v>
      </c>
      <c r="D165" s="31"/>
      <c r="E165" s="31"/>
      <c r="F165" s="52"/>
      <c r="G165" s="22"/>
      <c r="H165" s="21"/>
      <c r="I165" s="21"/>
      <c r="J165" s="21"/>
      <c r="K165" s="21"/>
      <c r="L165" s="21"/>
      <c r="M165" s="21"/>
    </row>
    <row r="166" spans="1:13" s="3" customFormat="1" ht="15.75" customHeight="1" x14ac:dyDescent="0.25">
      <c r="A166" s="3" t="s">
        <v>129</v>
      </c>
      <c r="B166" s="64" t="s">
        <v>128</v>
      </c>
      <c r="C166" s="62" t="s">
        <v>127</v>
      </c>
      <c r="D166" s="31"/>
      <c r="E166" s="31"/>
      <c r="F166" s="52"/>
      <c r="G166" s="22"/>
      <c r="H166" s="21"/>
      <c r="I166" s="21"/>
      <c r="J166" s="21"/>
      <c r="K166" s="21"/>
      <c r="L166" s="21"/>
      <c r="M166" s="21"/>
    </row>
    <row r="167" spans="1:13" s="3" customFormat="1" ht="15.75" customHeight="1" x14ac:dyDescent="0.25">
      <c r="A167" s="3" t="s">
        <v>98</v>
      </c>
      <c r="B167" s="64" t="s">
        <v>126</v>
      </c>
      <c r="C167" s="62" t="s">
        <v>125</v>
      </c>
      <c r="D167" s="31"/>
      <c r="E167" s="31"/>
      <c r="F167" s="52"/>
      <c r="G167" s="22"/>
      <c r="H167" s="21"/>
      <c r="I167" s="21"/>
      <c r="J167" s="21"/>
      <c r="K167" s="21"/>
      <c r="L167" s="21"/>
      <c r="M167" s="21"/>
    </row>
    <row r="168" spans="1:13" s="3" customFormat="1" ht="15.75" customHeight="1" x14ac:dyDescent="0.25">
      <c r="B168" s="64" t="s">
        <v>124</v>
      </c>
      <c r="C168" s="62" t="s">
        <v>123</v>
      </c>
      <c r="D168" s="31"/>
      <c r="E168" s="31"/>
      <c r="F168" s="52"/>
      <c r="G168" s="22"/>
      <c r="H168" s="21"/>
      <c r="I168" s="21"/>
      <c r="J168" s="21"/>
      <c r="K168" s="21"/>
      <c r="L168" s="21"/>
      <c r="M168" s="21"/>
    </row>
    <row r="169" spans="1:13" s="3" customFormat="1" ht="15.75" customHeight="1" x14ac:dyDescent="0.25">
      <c r="B169" s="64" t="s">
        <v>122</v>
      </c>
      <c r="C169" s="62" t="s">
        <v>121</v>
      </c>
      <c r="D169" s="31"/>
      <c r="E169" s="31"/>
      <c r="F169" s="52"/>
      <c r="G169" s="22"/>
      <c r="H169" s="21"/>
      <c r="I169" s="21"/>
      <c r="J169" s="21"/>
      <c r="K169" s="21"/>
      <c r="L169" s="21"/>
      <c r="M169" s="21"/>
    </row>
    <row r="170" spans="1:13" s="3" customFormat="1" ht="15.75" customHeight="1" x14ac:dyDescent="0.25">
      <c r="B170" s="64" t="s">
        <v>120</v>
      </c>
      <c r="C170" s="62" t="s">
        <v>119</v>
      </c>
      <c r="D170" s="31"/>
      <c r="E170" s="31"/>
      <c r="F170" s="52"/>
      <c r="G170" s="22"/>
      <c r="H170" s="21"/>
      <c r="I170" s="21"/>
      <c r="J170" s="21"/>
      <c r="K170" s="21"/>
      <c r="L170" s="21"/>
      <c r="M170" s="21"/>
    </row>
    <row r="171" spans="1:13" s="3" customFormat="1" ht="15.75" customHeight="1" x14ac:dyDescent="0.25">
      <c r="B171" s="64" t="s">
        <v>118</v>
      </c>
      <c r="C171" s="62" t="s">
        <v>117</v>
      </c>
      <c r="D171" s="31"/>
      <c r="E171" s="31"/>
      <c r="F171" s="52"/>
      <c r="G171" s="22"/>
      <c r="H171" s="21"/>
      <c r="I171" s="21"/>
      <c r="J171" s="21"/>
      <c r="K171" s="21"/>
      <c r="L171" s="21"/>
      <c r="M171" s="21"/>
    </row>
    <row r="172" spans="1:13" s="3" customFormat="1" ht="15.75" customHeight="1" x14ac:dyDescent="0.25">
      <c r="B172" s="64" t="s">
        <v>116</v>
      </c>
      <c r="C172" s="62" t="s">
        <v>115</v>
      </c>
      <c r="D172" s="31"/>
      <c r="E172" s="31"/>
      <c r="F172" s="52"/>
      <c r="G172" s="22"/>
      <c r="H172" s="21"/>
      <c r="I172" s="21"/>
      <c r="J172" s="21"/>
      <c r="K172" s="21"/>
      <c r="L172" s="21"/>
      <c r="M172" s="21"/>
    </row>
    <row r="173" spans="1:13" s="3" customFormat="1" ht="20.100000000000001" customHeight="1" x14ac:dyDescent="0.25">
      <c r="A173" s="3" t="s">
        <v>98</v>
      </c>
      <c r="B173" s="63" t="s">
        <v>114</v>
      </c>
      <c r="C173" s="62" t="s">
        <v>113</v>
      </c>
      <c r="D173" s="61"/>
      <c r="E173" s="61"/>
      <c r="F173" s="52"/>
      <c r="G173" s="22"/>
      <c r="H173" s="21"/>
      <c r="I173" s="21"/>
      <c r="J173" s="21"/>
      <c r="K173" s="21"/>
      <c r="L173" s="21"/>
      <c r="M173" s="21"/>
    </row>
    <row r="174" spans="1:13" s="3" customFormat="1" ht="33" customHeight="1" x14ac:dyDescent="0.25">
      <c r="B174" s="288" t="s">
        <v>112</v>
      </c>
      <c r="C174" s="289"/>
      <c r="D174" s="60"/>
      <c r="E174" s="60"/>
      <c r="F174" s="52">
        <f t="shared" ref="F174:F186" si="6">IF(D174&gt;0, E174/D174*100*F$1, 0)</f>
        <v>0</v>
      </c>
      <c r="G174" s="22"/>
      <c r="H174" s="21"/>
      <c r="I174" s="21"/>
      <c r="J174" s="21"/>
      <c r="K174" s="21"/>
      <c r="L174" s="21"/>
      <c r="M174" s="21"/>
    </row>
    <row r="175" spans="1:13" s="3" customFormat="1" ht="15.75" x14ac:dyDescent="0.25">
      <c r="B175" s="57"/>
      <c r="C175" s="58" t="s">
        <v>111</v>
      </c>
      <c r="D175" s="59"/>
      <c r="E175" s="59"/>
      <c r="F175" s="52">
        <f t="shared" si="6"/>
        <v>0</v>
      </c>
      <c r="G175" s="22"/>
      <c r="H175" s="21"/>
      <c r="I175" s="21"/>
      <c r="J175" s="21"/>
      <c r="K175" s="21"/>
      <c r="L175" s="21"/>
      <c r="M175" s="21"/>
    </row>
    <row r="176" spans="1:13" s="3" customFormat="1" ht="15.75" x14ac:dyDescent="0.25">
      <c r="B176" s="57"/>
      <c r="C176" s="58" t="s">
        <v>110</v>
      </c>
      <c r="D176" s="59"/>
      <c r="E176" s="59"/>
      <c r="F176" s="52">
        <f t="shared" si="6"/>
        <v>0</v>
      </c>
      <c r="G176" s="22"/>
      <c r="H176" s="21"/>
      <c r="I176" s="21"/>
      <c r="J176" s="21"/>
      <c r="K176" s="21"/>
      <c r="L176" s="21"/>
      <c r="M176" s="21"/>
    </row>
    <row r="177" spans="1:255" s="3" customFormat="1" ht="15.75" x14ac:dyDescent="0.25">
      <c r="B177" s="57"/>
      <c r="C177" s="58" t="s">
        <v>109</v>
      </c>
      <c r="D177" s="59"/>
      <c r="E177" s="59"/>
      <c r="F177" s="52">
        <f t="shared" si="6"/>
        <v>0</v>
      </c>
      <c r="G177" s="22"/>
      <c r="H177" s="21"/>
      <c r="I177" s="21"/>
      <c r="J177" s="21"/>
      <c r="K177" s="21"/>
      <c r="L177" s="21"/>
      <c r="M177" s="21"/>
    </row>
    <row r="178" spans="1:255" s="3" customFormat="1" ht="15.75" x14ac:dyDescent="0.25">
      <c r="B178" s="57"/>
      <c r="C178" s="58" t="s">
        <v>108</v>
      </c>
      <c r="D178" s="59"/>
      <c r="E178" s="59"/>
      <c r="F178" s="52">
        <f t="shared" si="6"/>
        <v>0</v>
      </c>
      <c r="G178" s="22"/>
      <c r="H178" s="21"/>
      <c r="I178" s="21"/>
      <c r="J178" s="21"/>
      <c r="K178" s="21"/>
      <c r="L178" s="21"/>
      <c r="M178" s="21"/>
    </row>
    <row r="179" spans="1:255" s="3" customFormat="1" ht="15.75" x14ac:dyDescent="0.25">
      <c r="B179" s="57"/>
      <c r="C179" s="58" t="s">
        <v>107</v>
      </c>
      <c r="D179" s="59"/>
      <c r="E179" s="59"/>
      <c r="F179" s="52">
        <f t="shared" si="6"/>
        <v>0</v>
      </c>
      <c r="G179" s="22"/>
      <c r="H179" s="21"/>
      <c r="I179" s="21"/>
      <c r="J179" s="21"/>
      <c r="K179" s="21"/>
      <c r="L179" s="21"/>
      <c r="M179" s="21"/>
    </row>
    <row r="180" spans="1:255" s="3" customFormat="1" ht="15.75" x14ac:dyDescent="0.25">
      <c r="B180" s="57"/>
      <c r="C180" s="58" t="s">
        <v>106</v>
      </c>
      <c r="D180" s="59"/>
      <c r="E180" s="59"/>
      <c r="F180" s="52">
        <f t="shared" si="6"/>
        <v>0</v>
      </c>
      <c r="G180" s="22"/>
      <c r="H180" s="21"/>
      <c r="I180" s="21"/>
      <c r="J180" s="21"/>
      <c r="K180" s="21"/>
      <c r="L180" s="21"/>
      <c r="M180" s="21"/>
    </row>
    <row r="181" spans="1:255" s="3" customFormat="1" ht="15.75" x14ac:dyDescent="0.25">
      <c r="B181" s="57"/>
      <c r="C181" s="58" t="s">
        <v>105</v>
      </c>
      <c r="D181" s="59"/>
      <c r="E181" s="59"/>
      <c r="F181" s="52">
        <f t="shared" si="6"/>
        <v>0</v>
      </c>
      <c r="G181" s="22"/>
      <c r="H181" s="21"/>
      <c r="I181" s="21"/>
      <c r="J181" s="21"/>
      <c r="K181" s="21"/>
      <c r="L181" s="21"/>
      <c r="M181" s="21"/>
    </row>
    <row r="182" spans="1:255" s="3" customFormat="1" ht="15.75" x14ac:dyDescent="0.25">
      <c r="B182" s="57"/>
      <c r="C182" s="58" t="s">
        <v>104</v>
      </c>
      <c r="D182" s="59"/>
      <c r="E182" s="59"/>
      <c r="F182" s="52">
        <f t="shared" si="6"/>
        <v>0</v>
      </c>
      <c r="G182" s="22"/>
      <c r="H182" s="21"/>
      <c r="I182" s="21"/>
      <c r="J182" s="21"/>
      <c r="K182" s="21"/>
      <c r="L182" s="21"/>
      <c r="M182" s="21"/>
    </row>
    <row r="183" spans="1:255" s="3" customFormat="1" ht="15.75" x14ac:dyDescent="0.25">
      <c r="B183" s="57"/>
      <c r="C183" s="58" t="s">
        <v>103</v>
      </c>
      <c r="D183" s="59"/>
      <c r="E183" s="59"/>
      <c r="F183" s="52">
        <f t="shared" si="6"/>
        <v>0</v>
      </c>
      <c r="G183" s="22"/>
      <c r="H183" s="21"/>
      <c r="I183" s="21"/>
      <c r="J183" s="21"/>
      <c r="K183" s="21"/>
      <c r="L183" s="21"/>
      <c r="M183" s="21"/>
    </row>
    <row r="184" spans="1:255" s="3" customFormat="1" ht="15.75" x14ac:dyDescent="0.25">
      <c r="B184" s="57"/>
      <c r="C184" s="58" t="s">
        <v>102</v>
      </c>
      <c r="D184" s="59"/>
      <c r="E184" s="59"/>
      <c r="F184" s="52">
        <f t="shared" si="6"/>
        <v>0</v>
      </c>
      <c r="G184" s="22"/>
      <c r="H184" s="21"/>
      <c r="I184" s="21"/>
      <c r="J184" s="21"/>
      <c r="K184" s="21"/>
      <c r="L184" s="21"/>
      <c r="M184" s="21"/>
    </row>
    <row r="185" spans="1:255" s="3" customFormat="1" ht="15.75" x14ac:dyDescent="0.25">
      <c r="B185" s="57"/>
      <c r="C185" s="58" t="s">
        <v>101</v>
      </c>
      <c r="D185" s="59"/>
      <c r="E185" s="59"/>
      <c r="F185" s="52">
        <f t="shared" si="6"/>
        <v>0</v>
      </c>
      <c r="G185" s="22"/>
      <c r="H185" s="21"/>
      <c r="I185" s="21"/>
      <c r="J185" s="21"/>
      <c r="K185" s="21"/>
      <c r="L185" s="21"/>
      <c r="M185" s="21"/>
    </row>
    <row r="186" spans="1:255" s="3" customFormat="1" ht="15.75" x14ac:dyDescent="0.25">
      <c r="B186" s="57"/>
      <c r="C186" s="58" t="s">
        <v>100</v>
      </c>
      <c r="D186" s="59"/>
      <c r="E186" s="59"/>
      <c r="F186" s="52">
        <f t="shared" si="6"/>
        <v>0</v>
      </c>
      <c r="G186" s="22"/>
      <c r="H186" s="21"/>
      <c r="I186" s="21"/>
      <c r="J186" s="21"/>
      <c r="K186" s="21"/>
      <c r="L186" s="21"/>
      <c r="M186" s="21"/>
    </row>
    <row r="187" spans="1:255" s="3" customFormat="1" ht="15.75" customHeight="1" x14ac:dyDescent="0.25">
      <c r="B187" s="57"/>
      <c r="C187" s="58" t="s">
        <v>99</v>
      </c>
      <c r="D187" s="31"/>
      <c r="E187" s="31"/>
      <c r="F187" s="52"/>
      <c r="G187" s="22"/>
      <c r="H187" s="21"/>
      <c r="I187" s="21"/>
      <c r="J187" s="21"/>
      <c r="K187" s="21"/>
      <c r="L187" s="21"/>
      <c r="M187" s="21"/>
    </row>
    <row r="188" spans="1:255" s="3" customFormat="1" ht="15.75" customHeight="1" x14ac:dyDescent="0.25">
      <c r="A188" s="3" t="s">
        <v>98</v>
      </c>
      <c r="B188" s="57"/>
      <c r="C188" s="58" t="s">
        <v>97</v>
      </c>
      <c r="D188" s="31"/>
      <c r="E188" s="31"/>
      <c r="F188" s="52"/>
      <c r="G188" s="22"/>
      <c r="H188" s="21"/>
      <c r="I188" s="21"/>
      <c r="J188" s="21"/>
      <c r="K188" s="21"/>
      <c r="L188" s="21"/>
      <c r="M188" s="21"/>
    </row>
    <row r="189" spans="1:255" s="3" customFormat="1" ht="23.1" customHeight="1" x14ac:dyDescent="0.25">
      <c r="B189" s="57"/>
      <c r="C189" s="56" t="s">
        <v>96</v>
      </c>
      <c r="D189" s="55"/>
      <c r="E189" s="55"/>
      <c r="F189" s="52">
        <f>IF(D189&gt;0, E189/D189*100*F$1, 0)</f>
        <v>0</v>
      </c>
      <c r="G189" s="22"/>
      <c r="H189" s="21"/>
      <c r="I189" s="21"/>
      <c r="J189" s="21"/>
      <c r="K189" s="21"/>
      <c r="L189" s="21"/>
      <c r="M189" s="21"/>
    </row>
    <row r="190" spans="1:255" s="6" customFormat="1" ht="30.75" customHeight="1" x14ac:dyDescent="0.25">
      <c r="A190" s="3" t="s">
        <v>95</v>
      </c>
      <c r="B190" s="277" t="s">
        <v>94</v>
      </c>
      <c r="C190" s="266"/>
      <c r="D190" s="33"/>
      <c r="E190" s="54"/>
      <c r="F190" s="52">
        <f>IF(D190&gt;0, E190/D190*100*F$1, 0)</f>
        <v>0</v>
      </c>
      <c r="G190" s="250"/>
      <c r="H190" s="250"/>
      <c r="I190" s="250"/>
      <c r="J190" s="250"/>
      <c r="K190" s="250"/>
      <c r="L190" s="250"/>
      <c r="M190" s="250"/>
      <c r="N190" s="242"/>
      <c r="O190" s="242"/>
      <c r="P190" s="242"/>
      <c r="Q190" s="242"/>
      <c r="R190" s="242"/>
      <c r="S190" s="242"/>
      <c r="T190" s="242"/>
      <c r="U190" s="241"/>
      <c r="V190" s="242"/>
      <c r="W190" s="242"/>
      <c r="X190" s="242"/>
      <c r="Y190" s="242"/>
      <c r="Z190" s="242"/>
      <c r="AA190" s="242"/>
      <c r="AB190" s="241"/>
      <c r="AC190" s="242"/>
      <c r="AD190" s="242"/>
      <c r="AE190" s="242"/>
      <c r="AF190" s="242"/>
      <c r="AG190" s="242"/>
      <c r="AH190" s="242"/>
      <c r="AI190" s="241"/>
      <c r="AJ190" s="242"/>
      <c r="AK190" s="242"/>
      <c r="AL190" s="242"/>
      <c r="AM190" s="242"/>
      <c r="AN190" s="242"/>
      <c r="AO190" s="242"/>
      <c r="AP190" s="241"/>
      <c r="AQ190" s="242"/>
      <c r="AR190" s="242"/>
      <c r="AS190" s="242"/>
      <c r="AT190" s="242"/>
      <c r="AU190" s="242"/>
      <c r="AV190" s="242"/>
      <c r="AW190" s="241"/>
      <c r="AX190" s="242"/>
      <c r="AY190" s="242"/>
      <c r="AZ190" s="242"/>
      <c r="BA190" s="242"/>
      <c r="BB190" s="242"/>
      <c r="BC190" s="242"/>
      <c r="BD190" s="241"/>
      <c r="BE190" s="242"/>
      <c r="BF190" s="242"/>
      <c r="BG190" s="242"/>
      <c r="BH190" s="242"/>
      <c r="BI190" s="242"/>
      <c r="BJ190" s="242"/>
      <c r="BK190" s="241"/>
      <c r="BL190" s="242"/>
      <c r="BM190" s="242"/>
      <c r="BN190" s="242"/>
      <c r="BO190" s="242"/>
      <c r="BP190" s="242"/>
      <c r="BQ190" s="242"/>
      <c r="BR190" s="241"/>
      <c r="BS190" s="242"/>
      <c r="BT190" s="242"/>
      <c r="BU190" s="242"/>
      <c r="BV190" s="242"/>
      <c r="BW190" s="242"/>
      <c r="BX190" s="242"/>
      <c r="BY190" s="241"/>
      <c r="BZ190" s="242"/>
      <c r="CA190" s="242"/>
      <c r="CB190" s="242"/>
      <c r="CC190" s="242"/>
      <c r="CD190" s="242"/>
      <c r="CE190" s="242"/>
      <c r="CF190" s="241"/>
      <c r="CG190" s="242"/>
      <c r="CH190" s="242"/>
      <c r="CI190" s="242"/>
      <c r="CJ190" s="242"/>
      <c r="CK190" s="242"/>
      <c r="CL190" s="242"/>
      <c r="CM190" s="241"/>
      <c r="CN190" s="242"/>
      <c r="CO190" s="242"/>
      <c r="CP190" s="242"/>
      <c r="CQ190" s="242"/>
      <c r="CR190" s="242"/>
      <c r="CS190" s="242"/>
      <c r="CT190" s="241"/>
      <c r="CU190" s="242"/>
      <c r="CV190" s="242"/>
      <c r="CW190" s="242"/>
      <c r="CX190" s="242"/>
      <c r="CY190" s="242"/>
      <c r="CZ190" s="242"/>
      <c r="DA190" s="241"/>
      <c r="DB190" s="242"/>
      <c r="DC190" s="242"/>
      <c r="DD190" s="242"/>
      <c r="DE190" s="242"/>
      <c r="DF190" s="242"/>
      <c r="DG190" s="242"/>
      <c r="DH190" s="241"/>
      <c r="DI190" s="242"/>
      <c r="DJ190" s="242"/>
      <c r="DK190" s="242"/>
      <c r="DL190" s="242"/>
      <c r="DM190" s="242"/>
      <c r="DN190" s="242"/>
      <c r="DO190" s="241"/>
      <c r="DP190" s="242"/>
      <c r="DQ190" s="242"/>
      <c r="DR190" s="242"/>
      <c r="DS190" s="242"/>
      <c r="DT190" s="242"/>
      <c r="DU190" s="242"/>
      <c r="DV190" s="241"/>
      <c r="DW190" s="242"/>
      <c r="DX190" s="242"/>
      <c r="DY190" s="242"/>
      <c r="DZ190" s="242"/>
      <c r="EA190" s="242"/>
      <c r="EB190" s="242"/>
      <c r="EC190" s="241"/>
      <c r="ED190" s="242"/>
      <c r="EE190" s="242"/>
      <c r="EF190" s="242"/>
      <c r="EG190" s="242"/>
      <c r="EH190" s="242"/>
      <c r="EI190" s="242"/>
      <c r="EJ190" s="241"/>
      <c r="EK190" s="242"/>
      <c r="EL190" s="242"/>
      <c r="EM190" s="242"/>
      <c r="EN190" s="242"/>
      <c r="EO190" s="242"/>
      <c r="EP190" s="242"/>
      <c r="EQ190" s="241"/>
      <c r="ER190" s="242"/>
      <c r="ES190" s="242"/>
      <c r="ET190" s="242"/>
      <c r="EU190" s="242"/>
      <c r="EV190" s="242"/>
      <c r="EW190" s="242"/>
      <c r="EX190" s="241"/>
      <c r="EY190" s="242"/>
      <c r="EZ190" s="242"/>
      <c r="FA190" s="242"/>
      <c r="FB190" s="242"/>
      <c r="FC190" s="242"/>
      <c r="FD190" s="242"/>
      <c r="FE190" s="241"/>
      <c r="FF190" s="242"/>
      <c r="FG190" s="242"/>
      <c r="FH190" s="242"/>
      <c r="FI190" s="242"/>
      <c r="FJ190" s="242"/>
      <c r="FK190" s="242"/>
      <c r="FL190" s="241"/>
      <c r="FM190" s="242"/>
      <c r="FN190" s="242"/>
      <c r="FO190" s="242"/>
      <c r="FP190" s="242"/>
      <c r="FQ190" s="242"/>
      <c r="FR190" s="242"/>
      <c r="FS190" s="241"/>
      <c r="FT190" s="242"/>
      <c r="FU190" s="242"/>
      <c r="FV190" s="242"/>
      <c r="FW190" s="242"/>
      <c r="FX190" s="242"/>
      <c r="FY190" s="242"/>
      <c r="FZ190" s="241"/>
      <c r="GA190" s="242"/>
      <c r="GB190" s="242"/>
      <c r="GC190" s="242"/>
      <c r="GD190" s="242"/>
      <c r="GE190" s="242"/>
      <c r="GF190" s="242"/>
      <c r="GG190" s="241"/>
      <c r="GH190" s="242"/>
      <c r="GI190" s="242"/>
      <c r="GJ190" s="242"/>
      <c r="GK190" s="242"/>
      <c r="GL190" s="242"/>
      <c r="GM190" s="242"/>
      <c r="GN190" s="241"/>
      <c r="GO190" s="242"/>
      <c r="GP190" s="242"/>
      <c r="GQ190" s="242"/>
      <c r="GR190" s="242"/>
      <c r="GS190" s="242"/>
      <c r="GT190" s="242"/>
      <c r="GU190" s="241"/>
      <c r="GV190" s="242"/>
      <c r="GW190" s="242"/>
      <c r="GX190" s="242"/>
      <c r="GY190" s="242"/>
      <c r="GZ190" s="242"/>
      <c r="HA190" s="242"/>
      <c r="HB190" s="241"/>
      <c r="HC190" s="242"/>
      <c r="HD190" s="242"/>
      <c r="HE190" s="242"/>
      <c r="HF190" s="242"/>
      <c r="HG190" s="242"/>
      <c r="HH190" s="242"/>
      <c r="HI190" s="241"/>
      <c r="HJ190" s="242"/>
      <c r="HK190" s="242"/>
      <c r="HL190" s="242"/>
      <c r="HM190" s="242"/>
      <c r="HN190" s="242"/>
      <c r="HO190" s="242"/>
      <c r="HP190" s="241"/>
      <c r="HQ190" s="242"/>
      <c r="HR190" s="242"/>
      <c r="HS190" s="242"/>
      <c r="HT190" s="242"/>
      <c r="HU190" s="242"/>
      <c r="HV190" s="242"/>
      <c r="HW190" s="241"/>
      <c r="HX190" s="242"/>
      <c r="HY190" s="242"/>
      <c r="HZ190" s="242"/>
      <c r="IA190" s="242"/>
      <c r="IB190" s="242"/>
      <c r="IC190" s="242"/>
      <c r="ID190" s="241"/>
      <c r="IE190" s="242"/>
      <c r="IF190" s="242"/>
      <c r="IG190" s="242"/>
      <c r="IH190" s="242"/>
      <c r="II190" s="242"/>
      <c r="IJ190" s="242"/>
      <c r="IK190" s="241"/>
      <c r="IL190" s="242"/>
      <c r="IM190" s="242"/>
      <c r="IN190" s="242"/>
      <c r="IO190" s="242"/>
      <c r="IP190" s="242"/>
      <c r="IQ190" s="242"/>
      <c r="IR190" s="241"/>
      <c r="IS190" s="242"/>
      <c r="IT190" s="242"/>
      <c r="IU190" s="242"/>
    </row>
    <row r="191" spans="1:255" s="3" customFormat="1" ht="33.75" customHeight="1" x14ac:dyDescent="0.25">
      <c r="A191" s="3" t="s">
        <v>93</v>
      </c>
      <c r="B191" s="38"/>
      <c r="C191" s="53" t="s">
        <v>92</v>
      </c>
      <c r="D191" s="31"/>
      <c r="E191" s="31"/>
      <c r="F191" s="52">
        <f>IF(D191&gt;0, E191/D191*100*F$1, 0)</f>
        <v>0</v>
      </c>
      <c r="G191" s="22"/>
      <c r="H191" s="21"/>
      <c r="I191" s="21"/>
      <c r="J191" s="21"/>
      <c r="K191" s="21"/>
      <c r="L191" s="21"/>
      <c r="M191" s="21"/>
    </row>
    <row r="192" spans="1:255" s="3" customFormat="1" ht="31.5" customHeight="1" x14ac:dyDescent="0.25">
      <c r="A192" s="3" t="s">
        <v>91</v>
      </c>
      <c r="B192" s="38"/>
      <c r="C192" s="53" t="s">
        <v>90</v>
      </c>
      <c r="D192" s="31"/>
      <c r="E192" s="31"/>
      <c r="F192" s="52">
        <f>IF(D192&gt;0, E192/D192*100*F$1, 0)</f>
        <v>0</v>
      </c>
      <c r="G192" s="22"/>
      <c r="H192" s="21"/>
      <c r="I192" s="21"/>
      <c r="J192" s="21"/>
      <c r="K192" s="21"/>
      <c r="L192" s="21"/>
      <c r="M192" s="21"/>
    </row>
    <row r="193" spans="1:255" s="3" customFormat="1" ht="19.5" customHeight="1" x14ac:dyDescent="0.25">
      <c r="A193" s="3" t="s">
        <v>89</v>
      </c>
      <c r="B193" s="51"/>
      <c r="C193" s="280" t="s">
        <v>88</v>
      </c>
      <c r="D193" s="280"/>
      <c r="E193" s="280"/>
      <c r="F193" s="281"/>
      <c r="G193" s="22"/>
      <c r="H193" s="21"/>
      <c r="I193" s="21"/>
      <c r="J193" s="21"/>
      <c r="K193" s="21"/>
      <c r="L193" s="21"/>
      <c r="M193" s="21"/>
    </row>
    <row r="194" spans="1:255" s="3" customFormat="1" ht="23.1" customHeight="1" x14ac:dyDescent="0.25">
      <c r="A194" s="3" t="s">
        <v>87</v>
      </c>
      <c r="B194" s="50">
        <v>1</v>
      </c>
      <c r="C194" s="278"/>
      <c r="D194" s="278"/>
      <c r="E194" s="278"/>
      <c r="F194" s="279"/>
      <c r="G194" s="22"/>
      <c r="H194" s="21"/>
      <c r="I194" s="21"/>
      <c r="J194" s="21"/>
      <c r="K194" s="21"/>
      <c r="L194" s="21"/>
      <c r="M194" s="21"/>
    </row>
    <row r="195" spans="1:255" s="3" customFormat="1" ht="23.1" customHeight="1" x14ac:dyDescent="0.25">
      <c r="A195" s="3" t="s">
        <v>86</v>
      </c>
      <c r="B195" s="35">
        <v>2</v>
      </c>
      <c r="C195" s="261"/>
      <c r="D195" s="261"/>
      <c r="E195" s="261"/>
      <c r="F195" s="262"/>
      <c r="G195" s="22"/>
      <c r="H195" s="21"/>
      <c r="I195" s="21"/>
      <c r="J195" s="21"/>
      <c r="K195" s="21"/>
      <c r="L195" s="21"/>
      <c r="M195" s="21"/>
    </row>
    <row r="196" spans="1:255" s="3" customFormat="1" ht="23.1" customHeight="1" x14ac:dyDescent="0.25">
      <c r="A196" s="3" t="s">
        <v>85</v>
      </c>
      <c r="B196" s="35">
        <v>3</v>
      </c>
      <c r="C196" s="261"/>
      <c r="D196" s="261"/>
      <c r="E196" s="261"/>
      <c r="F196" s="262"/>
      <c r="G196" s="22"/>
      <c r="H196" s="21"/>
      <c r="I196" s="21"/>
      <c r="J196" s="21"/>
      <c r="K196" s="21"/>
      <c r="L196" s="21"/>
      <c r="M196" s="21"/>
    </row>
    <row r="197" spans="1:255" s="3" customFormat="1" ht="23.1" customHeight="1" x14ac:dyDescent="0.25">
      <c r="A197" s="3" t="s">
        <v>84</v>
      </c>
      <c r="B197" s="35">
        <v>4</v>
      </c>
      <c r="C197" s="261"/>
      <c r="D197" s="261"/>
      <c r="E197" s="261"/>
      <c r="F197" s="262"/>
      <c r="G197" s="22"/>
      <c r="H197" s="21"/>
      <c r="I197" s="21"/>
      <c r="J197" s="21"/>
      <c r="K197" s="21"/>
      <c r="L197" s="21"/>
      <c r="M197" s="21"/>
    </row>
    <row r="198" spans="1:255" s="3" customFormat="1" ht="23.1" customHeight="1" x14ac:dyDescent="0.25">
      <c r="A198" s="3" t="s">
        <v>83</v>
      </c>
      <c r="B198" s="35">
        <v>5</v>
      </c>
      <c r="C198" s="261"/>
      <c r="D198" s="261"/>
      <c r="E198" s="261"/>
      <c r="F198" s="262"/>
      <c r="G198" s="22"/>
      <c r="H198" s="21"/>
      <c r="I198" s="21"/>
      <c r="J198" s="21"/>
      <c r="K198" s="21"/>
      <c r="L198" s="21"/>
      <c r="M198" s="21"/>
    </row>
    <row r="199" spans="1:255" s="3" customFormat="1" ht="23.1" customHeight="1" x14ac:dyDescent="0.25">
      <c r="A199" s="3" t="s">
        <v>82</v>
      </c>
      <c r="B199" s="35">
        <v>6</v>
      </c>
      <c r="C199" s="261"/>
      <c r="D199" s="261"/>
      <c r="E199" s="261"/>
      <c r="F199" s="262"/>
      <c r="G199" s="22"/>
      <c r="H199" s="21"/>
      <c r="I199" s="21"/>
      <c r="J199" s="21"/>
      <c r="K199" s="21"/>
      <c r="L199" s="21"/>
      <c r="M199" s="21"/>
    </row>
    <row r="200" spans="1:255" s="3" customFormat="1" ht="23.1" customHeight="1" x14ac:dyDescent="0.25">
      <c r="A200" s="3" t="s">
        <v>81</v>
      </c>
      <c r="B200" s="35">
        <v>7</v>
      </c>
      <c r="C200" s="261"/>
      <c r="D200" s="261"/>
      <c r="E200" s="261"/>
      <c r="F200" s="262"/>
      <c r="G200" s="22"/>
      <c r="H200" s="21"/>
      <c r="I200" s="21"/>
      <c r="J200" s="21"/>
      <c r="K200" s="21"/>
      <c r="L200" s="21"/>
      <c r="M200" s="21"/>
    </row>
    <row r="201" spans="1:255" s="3" customFormat="1" ht="23.1" customHeight="1" x14ac:dyDescent="0.25">
      <c r="A201" s="3" t="s">
        <v>80</v>
      </c>
      <c r="B201" s="35">
        <v>8</v>
      </c>
      <c r="C201" s="261"/>
      <c r="D201" s="261"/>
      <c r="E201" s="261"/>
      <c r="F201" s="262"/>
      <c r="G201" s="22"/>
      <c r="H201" s="21"/>
      <c r="I201" s="21"/>
      <c r="J201" s="21"/>
      <c r="K201" s="21"/>
      <c r="L201" s="21"/>
      <c r="M201" s="21"/>
    </row>
    <row r="202" spans="1:255" s="3" customFormat="1" ht="23.1" customHeight="1" x14ac:dyDescent="0.25">
      <c r="A202" s="3" t="s">
        <v>79</v>
      </c>
      <c r="B202" s="35">
        <v>9</v>
      </c>
      <c r="C202" s="261"/>
      <c r="D202" s="261"/>
      <c r="E202" s="261"/>
      <c r="F202" s="262"/>
      <c r="G202" s="22"/>
      <c r="H202" s="21"/>
      <c r="I202" s="21"/>
      <c r="J202" s="21"/>
      <c r="K202" s="21"/>
      <c r="L202" s="21"/>
      <c r="M202" s="21"/>
    </row>
    <row r="203" spans="1:255" s="3" customFormat="1" ht="23.1" customHeight="1" x14ac:dyDescent="0.25">
      <c r="A203" s="3" t="s">
        <v>78</v>
      </c>
      <c r="B203" s="34">
        <v>10</v>
      </c>
      <c r="C203" s="263"/>
      <c r="D203" s="263"/>
      <c r="E203" s="263"/>
      <c r="F203" s="264"/>
      <c r="G203" s="22"/>
      <c r="H203" s="21"/>
      <c r="I203" s="21"/>
      <c r="J203" s="21"/>
      <c r="K203" s="21"/>
      <c r="L203" s="21"/>
      <c r="M203" s="21"/>
    </row>
    <row r="204" spans="1:255" s="6" customFormat="1" ht="38.1" customHeight="1" x14ac:dyDescent="0.25">
      <c r="A204" s="3" t="s">
        <v>77</v>
      </c>
      <c r="B204" s="277" t="s">
        <v>76</v>
      </c>
      <c r="C204" s="266"/>
      <c r="D204" s="33">
        <f>SUM(D205:D209)</f>
        <v>0</v>
      </c>
      <c r="E204" s="33">
        <f>SUM(E205:E209)</f>
        <v>0</v>
      </c>
      <c r="F204" s="14">
        <f t="shared" ref="F204:F210" si="7">IF(D204&gt;0, E204/D204*100*F$1, 0)</f>
        <v>0</v>
      </c>
      <c r="G204" s="250"/>
      <c r="H204" s="250"/>
      <c r="I204" s="250"/>
      <c r="J204" s="250"/>
      <c r="K204" s="250"/>
      <c r="L204" s="250"/>
      <c r="M204" s="250"/>
      <c r="N204" s="242"/>
      <c r="O204" s="242"/>
      <c r="P204" s="242"/>
      <c r="Q204" s="242"/>
      <c r="R204" s="242"/>
      <c r="S204" s="242"/>
      <c r="T204" s="242"/>
      <c r="U204" s="241"/>
      <c r="V204" s="242"/>
      <c r="W204" s="242"/>
      <c r="X204" s="242"/>
      <c r="Y204" s="242"/>
      <c r="Z204" s="242"/>
      <c r="AA204" s="242"/>
      <c r="AB204" s="241"/>
      <c r="AC204" s="242"/>
      <c r="AD204" s="242"/>
      <c r="AE204" s="242"/>
      <c r="AF204" s="242"/>
      <c r="AG204" s="242"/>
      <c r="AH204" s="242"/>
      <c r="AI204" s="241"/>
      <c r="AJ204" s="242"/>
      <c r="AK204" s="242"/>
      <c r="AL204" s="242"/>
      <c r="AM204" s="242"/>
      <c r="AN204" s="242"/>
      <c r="AO204" s="242"/>
      <c r="AP204" s="241"/>
      <c r="AQ204" s="242"/>
      <c r="AR204" s="242"/>
      <c r="AS204" s="242"/>
      <c r="AT204" s="242"/>
      <c r="AU204" s="242"/>
      <c r="AV204" s="242"/>
      <c r="AW204" s="241"/>
      <c r="AX204" s="242"/>
      <c r="AY204" s="242"/>
      <c r="AZ204" s="242"/>
      <c r="BA204" s="242"/>
      <c r="BB204" s="242"/>
      <c r="BC204" s="242"/>
      <c r="BD204" s="241"/>
      <c r="BE204" s="242"/>
      <c r="BF204" s="242"/>
      <c r="BG204" s="242"/>
      <c r="BH204" s="242"/>
      <c r="BI204" s="242"/>
      <c r="BJ204" s="242"/>
      <c r="BK204" s="241"/>
      <c r="BL204" s="242"/>
      <c r="BM204" s="242"/>
      <c r="BN204" s="242"/>
      <c r="BO204" s="242"/>
      <c r="BP204" s="242"/>
      <c r="BQ204" s="242"/>
      <c r="BR204" s="241"/>
      <c r="BS204" s="242"/>
      <c r="BT204" s="242"/>
      <c r="BU204" s="242"/>
      <c r="BV204" s="242"/>
      <c r="BW204" s="242"/>
      <c r="BX204" s="242"/>
      <c r="BY204" s="241"/>
      <c r="BZ204" s="242"/>
      <c r="CA204" s="242"/>
      <c r="CB204" s="242"/>
      <c r="CC204" s="242"/>
      <c r="CD204" s="242"/>
      <c r="CE204" s="242"/>
      <c r="CF204" s="241"/>
      <c r="CG204" s="242"/>
      <c r="CH204" s="242"/>
      <c r="CI204" s="242"/>
      <c r="CJ204" s="242"/>
      <c r="CK204" s="242"/>
      <c r="CL204" s="242"/>
      <c r="CM204" s="241"/>
      <c r="CN204" s="242"/>
      <c r="CO204" s="242"/>
      <c r="CP204" s="242"/>
      <c r="CQ204" s="242"/>
      <c r="CR204" s="242"/>
      <c r="CS204" s="242"/>
      <c r="CT204" s="241"/>
      <c r="CU204" s="242"/>
      <c r="CV204" s="242"/>
      <c r="CW204" s="242"/>
      <c r="CX204" s="242"/>
      <c r="CY204" s="242"/>
      <c r="CZ204" s="242"/>
      <c r="DA204" s="241"/>
      <c r="DB204" s="242"/>
      <c r="DC204" s="242"/>
      <c r="DD204" s="242"/>
      <c r="DE204" s="242"/>
      <c r="DF204" s="242"/>
      <c r="DG204" s="242"/>
      <c r="DH204" s="241"/>
      <c r="DI204" s="242"/>
      <c r="DJ204" s="242"/>
      <c r="DK204" s="242"/>
      <c r="DL204" s="242"/>
      <c r="DM204" s="242"/>
      <c r="DN204" s="242"/>
      <c r="DO204" s="241"/>
      <c r="DP204" s="242"/>
      <c r="DQ204" s="242"/>
      <c r="DR204" s="242"/>
      <c r="DS204" s="242"/>
      <c r="DT204" s="242"/>
      <c r="DU204" s="242"/>
      <c r="DV204" s="241"/>
      <c r="DW204" s="242"/>
      <c r="DX204" s="242"/>
      <c r="DY204" s="242"/>
      <c r="DZ204" s="242"/>
      <c r="EA204" s="242"/>
      <c r="EB204" s="242"/>
      <c r="EC204" s="241"/>
      <c r="ED204" s="242"/>
      <c r="EE204" s="242"/>
      <c r="EF204" s="242"/>
      <c r="EG204" s="242"/>
      <c r="EH204" s="242"/>
      <c r="EI204" s="242"/>
      <c r="EJ204" s="241"/>
      <c r="EK204" s="242"/>
      <c r="EL204" s="242"/>
      <c r="EM204" s="242"/>
      <c r="EN204" s="242"/>
      <c r="EO204" s="242"/>
      <c r="EP204" s="242"/>
      <c r="EQ204" s="241"/>
      <c r="ER204" s="242"/>
      <c r="ES204" s="242"/>
      <c r="ET204" s="242"/>
      <c r="EU204" s="242"/>
      <c r="EV204" s="242"/>
      <c r="EW204" s="242"/>
      <c r="EX204" s="241"/>
      <c r="EY204" s="242"/>
      <c r="EZ204" s="242"/>
      <c r="FA204" s="242"/>
      <c r="FB204" s="242"/>
      <c r="FC204" s="242"/>
      <c r="FD204" s="242"/>
      <c r="FE204" s="241"/>
      <c r="FF204" s="242"/>
      <c r="FG204" s="242"/>
      <c r="FH204" s="242"/>
      <c r="FI204" s="242"/>
      <c r="FJ204" s="242"/>
      <c r="FK204" s="242"/>
      <c r="FL204" s="241"/>
      <c r="FM204" s="242"/>
      <c r="FN204" s="242"/>
      <c r="FO204" s="242"/>
      <c r="FP204" s="242"/>
      <c r="FQ204" s="242"/>
      <c r="FR204" s="242"/>
      <c r="FS204" s="241"/>
      <c r="FT204" s="242"/>
      <c r="FU204" s="242"/>
      <c r="FV204" s="242"/>
      <c r="FW204" s="242"/>
      <c r="FX204" s="242"/>
      <c r="FY204" s="242"/>
      <c r="FZ204" s="241"/>
      <c r="GA204" s="242"/>
      <c r="GB204" s="242"/>
      <c r="GC204" s="242"/>
      <c r="GD204" s="242"/>
      <c r="GE204" s="242"/>
      <c r="GF204" s="242"/>
      <c r="GG204" s="241"/>
      <c r="GH204" s="242"/>
      <c r="GI204" s="242"/>
      <c r="GJ204" s="242"/>
      <c r="GK204" s="242"/>
      <c r="GL204" s="242"/>
      <c r="GM204" s="242"/>
      <c r="GN204" s="241"/>
      <c r="GO204" s="242"/>
      <c r="GP204" s="242"/>
      <c r="GQ204" s="242"/>
      <c r="GR204" s="242"/>
      <c r="GS204" s="242"/>
      <c r="GT204" s="242"/>
      <c r="GU204" s="241"/>
      <c r="GV204" s="242"/>
      <c r="GW204" s="242"/>
      <c r="GX204" s="242"/>
      <c r="GY204" s="242"/>
      <c r="GZ204" s="242"/>
      <c r="HA204" s="242"/>
      <c r="HB204" s="241"/>
      <c r="HC204" s="242"/>
      <c r="HD204" s="242"/>
      <c r="HE204" s="242"/>
      <c r="HF204" s="242"/>
      <c r="HG204" s="242"/>
      <c r="HH204" s="242"/>
      <c r="HI204" s="241"/>
      <c r="HJ204" s="242"/>
      <c r="HK204" s="242"/>
      <c r="HL204" s="242"/>
      <c r="HM204" s="242"/>
      <c r="HN204" s="242"/>
      <c r="HO204" s="242"/>
      <c r="HP204" s="241"/>
      <c r="HQ204" s="242"/>
      <c r="HR204" s="242"/>
      <c r="HS204" s="242"/>
      <c r="HT204" s="242"/>
      <c r="HU204" s="242"/>
      <c r="HV204" s="242"/>
      <c r="HW204" s="241"/>
      <c r="HX204" s="242"/>
      <c r="HY204" s="242"/>
      <c r="HZ204" s="242"/>
      <c r="IA204" s="242"/>
      <c r="IB204" s="242"/>
      <c r="IC204" s="242"/>
      <c r="ID204" s="241"/>
      <c r="IE204" s="242"/>
      <c r="IF204" s="242"/>
      <c r="IG204" s="242"/>
      <c r="IH204" s="242"/>
      <c r="II204" s="242"/>
      <c r="IJ204" s="242"/>
      <c r="IK204" s="241"/>
      <c r="IL204" s="242"/>
      <c r="IM204" s="242"/>
      <c r="IN204" s="242"/>
      <c r="IO204" s="242"/>
      <c r="IP204" s="242"/>
      <c r="IQ204" s="242"/>
      <c r="IR204" s="241"/>
      <c r="IS204" s="242"/>
      <c r="IT204" s="242"/>
      <c r="IU204" s="242"/>
    </row>
    <row r="205" spans="1:255" s="6" customFormat="1" ht="21.75" customHeight="1" x14ac:dyDescent="0.25">
      <c r="A205" s="3"/>
      <c r="B205" s="20"/>
      <c r="C205" s="47" t="s">
        <v>75</v>
      </c>
      <c r="D205" s="41"/>
      <c r="E205" s="41"/>
      <c r="F205" s="14">
        <f t="shared" si="7"/>
        <v>0</v>
      </c>
      <c r="G205" s="9"/>
      <c r="H205" s="9"/>
      <c r="I205" s="9"/>
      <c r="J205" s="9"/>
      <c r="K205" s="9"/>
      <c r="L205" s="9"/>
      <c r="M205" s="9"/>
      <c r="N205" s="7"/>
      <c r="O205" s="7"/>
      <c r="P205" s="7"/>
      <c r="Q205" s="7"/>
      <c r="R205" s="7"/>
      <c r="S205" s="7"/>
      <c r="T205" s="7"/>
      <c r="U205" s="8"/>
      <c r="V205" s="7"/>
      <c r="W205" s="7"/>
      <c r="X205" s="7"/>
      <c r="Y205" s="7"/>
      <c r="Z205" s="7"/>
      <c r="AA205" s="7"/>
      <c r="AB205" s="8"/>
      <c r="AC205" s="7"/>
      <c r="AD205" s="7"/>
      <c r="AE205" s="7"/>
      <c r="AF205" s="7"/>
      <c r="AG205" s="7"/>
      <c r="AH205" s="7"/>
      <c r="AI205" s="8"/>
      <c r="AJ205" s="7"/>
      <c r="AK205" s="7"/>
      <c r="AL205" s="7"/>
      <c r="AM205" s="7"/>
      <c r="AN205" s="7"/>
      <c r="AO205" s="7"/>
      <c r="AP205" s="8"/>
      <c r="AQ205" s="7"/>
      <c r="AR205" s="7"/>
      <c r="AS205" s="7"/>
      <c r="AT205" s="7"/>
      <c r="AU205" s="7"/>
      <c r="AV205" s="7"/>
      <c r="AW205" s="8"/>
      <c r="AX205" s="7"/>
      <c r="AY205" s="7"/>
      <c r="AZ205" s="7"/>
      <c r="BA205" s="7"/>
      <c r="BB205" s="7"/>
      <c r="BC205" s="7"/>
      <c r="BD205" s="8"/>
      <c r="BE205" s="7"/>
      <c r="BF205" s="7"/>
      <c r="BG205" s="7"/>
      <c r="BH205" s="7"/>
      <c r="BI205" s="7"/>
      <c r="BJ205" s="7"/>
      <c r="BK205" s="8"/>
      <c r="BL205" s="7"/>
      <c r="BM205" s="7"/>
      <c r="BN205" s="7"/>
      <c r="BO205" s="7"/>
      <c r="BP205" s="7"/>
      <c r="BQ205" s="7"/>
      <c r="BR205" s="8"/>
      <c r="BS205" s="7"/>
      <c r="BT205" s="7"/>
      <c r="BU205" s="7"/>
      <c r="BV205" s="7"/>
      <c r="BW205" s="7"/>
      <c r="BX205" s="7"/>
      <c r="BY205" s="8"/>
      <c r="BZ205" s="7"/>
      <c r="CA205" s="7"/>
      <c r="CB205" s="7"/>
      <c r="CC205" s="7"/>
      <c r="CD205" s="7"/>
      <c r="CE205" s="7"/>
      <c r="CF205" s="8"/>
      <c r="CG205" s="7"/>
      <c r="CH205" s="7"/>
      <c r="CI205" s="7"/>
      <c r="CJ205" s="7"/>
      <c r="CK205" s="7"/>
      <c r="CL205" s="7"/>
      <c r="CM205" s="8"/>
      <c r="CN205" s="7"/>
      <c r="CO205" s="7"/>
      <c r="CP205" s="7"/>
      <c r="CQ205" s="7"/>
      <c r="CR205" s="7"/>
      <c r="CS205" s="7"/>
      <c r="CT205" s="8"/>
      <c r="CU205" s="7"/>
      <c r="CV205" s="7"/>
      <c r="CW205" s="7"/>
      <c r="CX205" s="7"/>
      <c r="CY205" s="7"/>
      <c r="CZ205" s="7"/>
      <c r="DA205" s="8"/>
      <c r="DB205" s="7"/>
      <c r="DC205" s="7"/>
      <c r="DD205" s="7"/>
      <c r="DE205" s="7"/>
      <c r="DF205" s="7"/>
      <c r="DG205" s="7"/>
      <c r="DH205" s="8"/>
      <c r="DI205" s="7"/>
      <c r="DJ205" s="7"/>
      <c r="DK205" s="7"/>
      <c r="DL205" s="7"/>
      <c r="DM205" s="7"/>
      <c r="DN205" s="7"/>
      <c r="DO205" s="8"/>
      <c r="DP205" s="7"/>
      <c r="DQ205" s="7"/>
      <c r="DR205" s="7"/>
      <c r="DS205" s="7"/>
      <c r="DT205" s="7"/>
      <c r="DU205" s="7"/>
      <c r="DV205" s="8"/>
      <c r="DW205" s="7"/>
      <c r="DX205" s="7"/>
      <c r="DY205" s="7"/>
      <c r="DZ205" s="7"/>
      <c r="EA205" s="7"/>
      <c r="EB205" s="7"/>
      <c r="EC205" s="8"/>
      <c r="ED205" s="7"/>
      <c r="EE205" s="7"/>
      <c r="EF205" s="7"/>
      <c r="EG205" s="7"/>
      <c r="EH205" s="7"/>
      <c r="EI205" s="7"/>
      <c r="EJ205" s="8"/>
      <c r="EK205" s="7"/>
      <c r="EL205" s="7"/>
      <c r="EM205" s="7"/>
      <c r="EN205" s="7"/>
      <c r="EO205" s="7"/>
      <c r="EP205" s="7"/>
      <c r="EQ205" s="8"/>
      <c r="ER205" s="7"/>
      <c r="ES205" s="7"/>
      <c r="ET205" s="7"/>
      <c r="EU205" s="7"/>
      <c r="EV205" s="7"/>
      <c r="EW205" s="7"/>
      <c r="EX205" s="8"/>
      <c r="EY205" s="7"/>
      <c r="EZ205" s="7"/>
      <c r="FA205" s="7"/>
      <c r="FB205" s="7"/>
      <c r="FC205" s="7"/>
      <c r="FD205" s="7"/>
      <c r="FE205" s="8"/>
      <c r="FF205" s="7"/>
      <c r="FG205" s="7"/>
      <c r="FH205" s="7"/>
      <c r="FI205" s="7"/>
      <c r="FJ205" s="7"/>
      <c r="FK205" s="7"/>
      <c r="FL205" s="8"/>
      <c r="FM205" s="7"/>
      <c r="FN205" s="7"/>
      <c r="FO205" s="7"/>
      <c r="FP205" s="7"/>
      <c r="FQ205" s="7"/>
      <c r="FR205" s="7"/>
      <c r="FS205" s="8"/>
      <c r="FT205" s="7"/>
      <c r="FU205" s="7"/>
      <c r="FV205" s="7"/>
      <c r="FW205" s="7"/>
      <c r="FX205" s="7"/>
      <c r="FY205" s="7"/>
      <c r="FZ205" s="8"/>
      <c r="GA205" s="7"/>
      <c r="GB205" s="7"/>
      <c r="GC205" s="7"/>
      <c r="GD205" s="7"/>
      <c r="GE205" s="7"/>
      <c r="GF205" s="7"/>
      <c r="GG205" s="8"/>
      <c r="GH205" s="7"/>
      <c r="GI205" s="7"/>
      <c r="GJ205" s="7"/>
      <c r="GK205" s="7"/>
      <c r="GL205" s="7"/>
      <c r="GM205" s="7"/>
      <c r="GN205" s="8"/>
      <c r="GO205" s="7"/>
      <c r="GP205" s="7"/>
      <c r="GQ205" s="7"/>
      <c r="GR205" s="7"/>
      <c r="GS205" s="7"/>
      <c r="GT205" s="7"/>
      <c r="GU205" s="8"/>
      <c r="GV205" s="7"/>
      <c r="GW205" s="7"/>
      <c r="GX205" s="7"/>
      <c r="GY205" s="7"/>
      <c r="GZ205" s="7"/>
      <c r="HA205" s="7"/>
      <c r="HB205" s="8"/>
      <c r="HC205" s="7"/>
      <c r="HD205" s="7"/>
      <c r="HE205" s="7"/>
      <c r="HF205" s="7"/>
      <c r="HG205" s="7"/>
      <c r="HH205" s="7"/>
      <c r="HI205" s="8"/>
      <c r="HJ205" s="7"/>
      <c r="HK205" s="7"/>
      <c r="HL205" s="7"/>
      <c r="HM205" s="7"/>
      <c r="HN205" s="7"/>
      <c r="HO205" s="7"/>
      <c r="HP205" s="8"/>
      <c r="HQ205" s="7"/>
      <c r="HR205" s="7"/>
      <c r="HS205" s="7"/>
      <c r="HT205" s="7"/>
      <c r="HU205" s="7"/>
      <c r="HV205" s="7"/>
      <c r="HW205" s="8"/>
      <c r="HX205" s="7"/>
      <c r="HY205" s="7"/>
      <c r="HZ205" s="7"/>
      <c r="IA205" s="7"/>
      <c r="IB205" s="7"/>
      <c r="IC205" s="7"/>
      <c r="ID205" s="8"/>
      <c r="IE205" s="7"/>
      <c r="IF205" s="7"/>
      <c r="IG205" s="7"/>
      <c r="IH205" s="7"/>
      <c r="II205" s="7"/>
      <c r="IJ205" s="7"/>
      <c r="IK205" s="8"/>
      <c r="IL205" s="7"/>
      <c r="IM205" s="7"/>
      <c r="IN205" s="7"/>
      <c r="IO205" s="7"/>
      <c r="IP205" s="7"/>
      <c r="IQ205" s="7"/>
      <c r="IR205" s="8"/>
      <c r="IS205" s="7"/>
      <c r="IT205" s="7"/>
      <c r="IU205" s="7"/>
    </row>
    <row r="206" spans="1:255" s="6" customFormat="1" ht="21.75" customHeight="1" x14ac:dyDescent="0.25">
      <c r="A206" s="3"/>
      <c r="B206" s="20"/>
      <c r="C206" s="47" t="s">
        <v>74</v>
      </c>
      <c r="D206" s="41"/>
      <c r="E206" s="41"/>
      <c r="F206" s="14">
        <f t="shared" si="7"/>
        <v>0</v>
      </c>
      <c r="G206" s="9"/>
      <c r="H206" s="9"/>
      <c r="I206" s="9"/>
      <c r="J206" s="9"/>
      <c r="K206" s="9"/>
      <c r="L206" s="9"/>
      <c r="M206" s="9"/>
      <c r="N206" s="7"/>
      <c r="O206" s="7"/>
      <c r="P206" s="7"/>
      <c r="Q206" s="7"/>
      <c r="R206" s="7"/>
      <c r="S206" s="7"/>
      <c r="T206" s="7"/>
      <c r="U206" s="8"/>
      <c r="V206" s="7"/>
      <c r="W206" s="7"/>
      <c r="X206" s="7"/>
      <c r="Y206" s="7"/>
      <c r="Z206" s="7"/>
      <c r="AA206" s="7"/>
      <c r="AB206" s="8"/>
      <c r="AC206" s="7"/>
      <c r="AD206" s="7"/>
      <c r="AE206" s="7"/>
      <c r="AF206" s="7"/>
      <c r="AG206" s="7"/>
      <c r="AH206" s="7"/>
      <c r="AI206" s="8"/>
      <c r="AJ206" s="7"/>
      <c r="AK206" s="7"/>
      <c r="AL206" s="7"/>
      <c r="AM206" s="7"/>
      <c r="AN206" s="7"/>
      <c r="AO206" s="7"/>
      <c r="AP206" s="8"/>
      <c r="AQ206" s="7"/>
      <c r="AR206" s="7"/>
      <c r="AS206" s="7"/>
      <c r="AT206" s="7"/>
      <c r="AU206" s="7"/>
      <c r="AV206" s="7"/>
      <c r="AW206" s="8"/>
      <c r="AX206" s="7"/>
      <c r="AY206" s="7"/>
      <c r="AZ206" s="7"/>
      <c r="BA206" s="7"/>
      <c r="BB206" s="7"/>
      <c r="BC206" s="7"/>
      <c r="BD206" s="8"/>
      <c r="BE206" s="7"/>
      <c r="BF206" s="7"/>
      <c r="BG206" s="7"/>
      <c r="BH206" s="7"/>
      <c r="BI206" s="7"/>
      <c r="BJ206" s="7"/>
      <c r="BK206" s="8"/>
      <c r="BL206" s="7"/>
      <c r="BM206" s="7"/>
      <c r="BN206" s="7"/>
      <c r="BO206" s="7"/>
      <c r="BP206" s="7"/>
      <c r="BQ206" s="7"/>
      <c r="BR206" s="8"/>
      <c r="BS206" s="7"/>
      <c r="BT206" s="7"/>
      <c r="BU206" s="7"/>
      <c r="BV206" s="7"/>
      <c r="BW206" s="7"/>
      <c r="BX206" s="7"/>
      <c r="BY206" s="8"/>
      <c r="BZ206" s="7"/>
      <c r="CA206" s="7"/>
      <c r="CB206" s="7"/>
      <c r="CC206" s="7"/>
      <c r="CD206" s="7"/>
      <c r="CE206" s="7"/>
      <c r="CF206" s="8"/>
      <c r="CG206" s="7"/>
      <c r="CH206" s="7"/>
      <c r="CI206" s="7"/>
      <c r="CJ206" s="7"/>
      <c r="CK206" s="7"/>
      <c r="CL206" s="7"/>
      <c r="CM206" s="8"/>
      <c r="CN206" s="7"/>
      <c r="CO206" s="7"/>
      <c r="CP206" s="7"/>
      <c r="CQ206" s="7"/>
      <c r="CR206" s="7"/>
      <c r="CS206" s="7"/>
      <c r="CT206" s="8"/>
      <c r="CU206" s="7"/>
      <c r="CV206" s="7"/>
      <c r="CW206" s="7"/>
      <c r="CX206" s="7"/>
      <c r="CY206" s="7"/>
      <c r="CZ206" s="7"/>
      <c r="DA206" s="8"/>
      <c r="DB206" s="7"/>
      <c r="DC206" s="7"/>
      <c r="DD206" s="7"/>
      <c r="DE206" s="7"/>
      <c r="DF206" s="7"/>
      <c r="DG206" s="7"/>
      <c r="DH206" s="8"/>
      <c r="DI206" s="7"/>
      <c r="DJ206" s="7"/>
      <c r="DK206" s="7"/>
      <c r="DL206" s="7"/>
      <c r="DM206" s="7"/>
      <c r="DN206" s="7"/>
      <c r="DO206" s="8"/>
      <c r="DP206" s="7"/>
      <c r="DQ206" s="7"/>
      <c r="DR206" s="7"/>
      <c r="DS206" s="7"/>
      <c r="DT206" s="7"/>
      <c r="DU206" s="7"/>
      <c r="DV206" s="8"/>
      <c r="DW206" s="7"/>
      <c r="DX206" s="7"/>
      <c r="DY206" s="7"/>
      <c r="DZ206" s="7"/>
      <c r="EA206" s="7"/>
      <c r="EB206" s="7"/>
      <c r="EC206" s="8"/>
      <c r="ED206" s="7"/>
      <c r="EE206" s="7"/>
      <c r="EF206" s="7"/>
      <c r="EG206" s="7"/>
      <c r="EH206" s="7"/>
      <c r="EI206" s="7"/>
      <c r="EJ206" s="8"/>
      <c r="EK206" s="7"/>
      <c r="EL206" s="7"/>
      <c r="EM206" s="7"/>
      <c r="EN206" s="7"/>
      <c r="EO206" s="7"/>
      <c r="EP206" s="7"/>
      <c r="EQ206" s="8"/>
      <c r="ER206" s="7"/>
      <c r="ES206" s="7"/>
      <c r="ET206" s="7"/>
      <c r="EU206" s="7"/>
      <c r="EV206" s="7"/>
      <c r="EW206" s="7"/>
      <c r="EX206" s="8"/>
      <c r="EY206" s="7"/>
      <c r="EZ206" s="7"/>
      <c r="FA206" s="7"/>
      <c r="FB206" s="7"/>
      <c r="FC206" s="7"/>
      <c r="FD206" s="7"/>
      <c r="FE206" s="8"/>
      <c r="FF206" s="7"/>
      <c r="FG206" s="7"/>
      <c r="FH206" s="7"/>
      <c r="FI206" s="7"/>
      <c r="FJ206" s="7"/>
      <c r="FK206" s="7"/>
      <c r="FL206" s="8"/>
      <c r="FM206" s="7"/>
      <c r="FN206" s="7"/>
      <c r="FO206" s="7"/>
      <c r="FP206" s="7"/>
      <c r="FQ206" s="7"/>
      <c r="FR206" s="7"/>
      <c r="FS206" s="8"/>
      <c r="FT206" s="7"/>
      <c r="FU206" s="7"/>
      <c r="FV206" s="7"/>
      <c r="FW206" s="7"/>
      <c r="FX206" s="7"/>
      <c r="FY206" s="7"/>
      <c r="FZ206" s="8"/>
      <c r="GA206" s="7"/>
      <c r="GB206" s="7"/>
      <c r="GC206" s="7"/>
      <c r="GD206" s="7"/>
      <c r="GE206" s="7"/>
      <c r="GF206" s="7"/>
      <c r="GG206" s="8"/>
      <c r="GH206" s="7"/>
      <c r="GI206" s="7"/>
      <c r="GJ206" s="7"/>
      <c r="GK206" s="7"/>
      <c r="GL206" s="7"/>
      <c r="GM206" s="7"/>
      <c r="GN206" s="8"/>
      <c r="GO206" s="7"/>
      <c r="GP206" s="7"/>
      <c r="GQ206" s="7"/>
      <c r="GR206" s="7"/>
      <c r="GS206" s="7"/>
      <c r="GT206" s="7"/>
      <c r="GU206" s="8"/>
      <c r="GV206" s="7"/>
      <c r="GW206" s="7"/>
      <c r="GX206" s="7"/>
      <c r="GY206" s="7"/>
      <c r="GZ206" s="7"/>
      <c r="HA206" s="7"/>
      <c r="HB206" s="8"/>
      <c r="HC206" s="7"/>
      <c r="HD206" s="7"/>
      <c r="HE206" s="7"/>
      <c r="HF206" s="7"/>
      <c r="HG206" s="7"/>
      <c r="HH206" s="7"/>
      <c r="HI206" s="8"/>
      <c r="HJ206" s="7"/>
      <c r="HK206" s="7"/>
      <c r="HL206" s="7"/>
      <c r="HM206" s="7"/>
      <c r="HN206" s="7"/>
      <c r="HO206" s="7"/>
      <c r="HP206" s="8"/>
      <c r="HQ206" s="7"/>
      <c r="HR206" s="7"/>
      <c r="HS206" s="7"/>
      <c r="HT206" s="7"/>
      <c r="HU206" s="7"/>
      <c r="HV206" s="7"/>
      <c r="HW206" s="8"/>
      <c r="HX206" s="7"/>
      <c r="HY206" s="7"/>
      <c r="HZ206" s="7"/>
      <c r="IA206" s="7"/>
      <c r="IB206" s="7"/>
      <c r="IC206" s="7"/>
      <c r="ID206" s="8"/>
      <c r="IE206" s="7"/>
      <c r="IF206" s="7"/>
      <c r="IG206" s="7"/>
      <c r="IH206" s="7"/>
      <c r="II206" s="7"/>
      <c r="IJ206" s="7"/>
      <c r="IK206" s="8"/>
      <c r="IL206" s="7"/>
      <c r="IM206" s="7"/>
      <c r="IN206" s="7"/>
      <c r="IO206" s="7"/>
      <c r="IP206" s="7"/>
      <c r="IQ206" s="7"/>
      <c r="IR206" s="8"/>
      <c r="IS206" s="7"/>
      <c r="IT206" s="7"/>
      <c r="IU206" s="7"/>
    </row>
    <row r="207" spans="1:255" s="6" customFormat="1" ht="21.75" customHeight="1" x14ac:dyDescent="0.25">
      <c r="A207" s="3"/>
      <c r="B207" s="20"/>
      <c r="C207" s="47" t="s">
        <v>73</v>
      </c>
      <c r="D207" s="41"/>
      <c r="E207" s="41"/>
      <c r="F207" s="14">
        <f t="shared" si="7"/>
        <v>0</v>
      </c>
      <c r="G207" s="9"/>
      <c r="H207" s="9"/>
      <c r="I207" s="9"/>
      <c r="J207" s="9"/>
      <c r="K207" s="9"/>
      <c r="L207" s="9"/>
      <c r="M207" s="9"/>
      <c r="N207" s="7"/>
      <c r="O207" s="7"/>
      <c r="P207" s="7"/>
      <c r="Q207" s="7"/>
      <c r="R207" s="7"/>
      <c r="S207" s="7"/>
      <c r="T207" s="7"/>
      <c r="U207" s="8"/>
      <c r="V207" s="7"/>
      <c r="W207" s="7"/>
      <c r="X207" s="7"/>
      <c r="Y207" s="7"/>
      <c r="Z207" s="7"/>
      <c r="AA207" s="7"/>
      <c r="AB207" s="8"/>
      <c r="AC207" s="7"/>
      <c r="AD207" s="7"/>
      <c r="AE207" s="7"/>
      <c r="AF207" s="7"/>
      <c r="AG207" s="7"/>
      <c r="AH207" s="7"/>
      <c r="AI207" s="8"/>
      <c r="AJ207" s="7"/>
      <c r="AK207" s="7"/>
      <c r="AL207" s="7"/>
      <c r="AM207" s="7"/>
      <c r="AN207" s="7"/>
      <c r="AO207" s="7"/>
      <c r="AP207" s="8"/>
      <c r="AQ207" s="7"/>
      <c r="AR207" s="7"/>
      <c r="AS207" s="7"/>
      <c r="AT207" s="7"/>
      <c r="AU207" s="7"/>
      <c r="AV207" s="7"/>
      <c r="AW207" s="8"/>
      <c r="AX207" s="7"/>
      <c r="AY207" s="7"/>
      <c r="AZ207" s="7"/>
      <c r="BA207" s="7"/>
      <c r="BB207" s="7"/>
      <c r="BC207" s="7"/>
      <c r="BD207" s="8"/>
      <c r="BE207" s="7"/>
      <c r="BF207" s="7"/>
      <c r="BG207" s="7"/>
      <c r="BH207" s="7"/>
      <c r="BI207" s="7"/>
      <c r="BJ207" s="7"/>
      <c r="BK207" s="8"/>
      <c r="BL207" s="7"/>
      <c r="BM207" s="7"/>
      <c r="BN207" s="7"/>
      <c r="BO207" s="7"/>
      <c r="BP207" s="7"/>
      <c r="BQ207" s="7"/>
      <c r="BR207" s="8"/>
      <c r="BS207" s="7"/>
      <c r="BT207" s="7"/>
      <c r="BU207" s="7"/>
      <c r="BV207" s="7"/>
      <c r="BW207" s="7"/>
      <c r="BX207" s="7"/>
      <c r="BY207" s="8"/>
      <c r="BZ207" s="7"/>
      <c r="CA207" s="7"/>
      <c r="CB207" s="7"/>
      <c r="CC207" s="7"/>
      <c r="CD207" s="7"/>
      <c r="CE207" s="7"/>
      <c r="CF207" s="8"/>
      <c r="CG207" s="7"/>
      <c r="CH207" s="7"/>
      <c r="CI207" s="7"/>
      <c r="CJ207" s="7"/>
      <c r="CK207" s="7"/>
      <c r="CL207" s="7"/>
      <c r="CM207" s="8"/>
      <c r="CN207" s="7"/>
      <c r="CO207" s="7"/>
      <c r="CP207" s="7"/>
      <c r="CQ207" s="7"/>
      <c r="CR207" s="7"/>
      <c r="CS207" s="7"/>
      <c r="CT207" s="8"/>
      <c r="CU207" s="7"/>
      <c r="CV207" s="7"/>
      <c r="CW207" s="7"/>
      <c r="CX207" s="7"/>
      <c r="CY207" s="7"/>
      <c r="CZ207" s="7"/>
      <c r="DA207" s="8"/>
      <c r="DB207" s="7"/>
      <c r="DC207" s="7"/>
      <c r="DD207" s="7"/>
      <c r="DE207" s="7"/>
      <c r="DF207" s="7"/>
      <c r="DG207" s="7"/>
      <c r="DH207" s="8"/>
      <c r="DI207" s="7"/>
      <c r="DJ207" s="7"/>
      <c r="DK207" s="7"/>
      <c r="DL207" s="7"/>
      <c r="DM207" s="7"/>
      <c r="DN207" s="7"/>
      <c r="DO207" s="8"/>
      <c r="DP207" s="7"/>
      <c r="DQ207" s="7"/>
      <c r="DR207" s="7"/>
      <c r="DS207" s="7"/>
      <c r="DT207" s="7"/>
      <c r="DU207" s="7"/>
      <c r="DV207" s="8"/>
      <c r="DW207" s="7"/>
      <c r="DX207" s="7"/>
      <c r="DY207" s="7"/>
      <c r="DZ207" s="7"/>
      <c r="EA207" s="7"/>
      <c r="EB207" s="7"/>
      <c r="EC207" s="8"/>
      <c r="ED207" s="7"/>
      <c r="EE207" s="7"/>
      <c r="EF207" s="7"/>
      <c r="EG207" s="7"/>
      <c r="EH207" s="7"/>
      <c r="EI207" s="7"/>
      <c r="EJ207" s="8"/>
      <c r="EK207" s="7"/>
      <c r="EL207" s="7"/>
      <c r="EM207" s="7"/>
      <c r="EN207" s="7"/>
      <c r="EO207" s="7"/>
      <c r="EP207" s="7"/>
      <c r="EQ207" s="8"/>
      <c r="ER207" s="7"/>
      <c r="ES207" s="7"/>
      <c r="ET207" s="7"/>
      <c r="EU207" s="7"/>
      <c r="EV207" s="7"/>
      <c r="EW207" s="7"/>
      <c r="EX207" s="8"/>
      <c r="EY207" s="7"/>
      <c r="EZ207" s="7"/>
      <c r="FA207" s="7"/>
      <c r="FB207" s="7"/>
      <c r="FC207" s="7"/>
      <c r="FD207" s="7"/>
      <c r="FE207" s="8"/>
      <c r="FF207" s="7"/>
      <c r="FG207" s="7"/>
      <c r="FH207" s="7"/>
      <c r="FI207" s="7"/>
      <c r="FJ207" s="7"/>
      <c r="FK207" s="7"/>
      <c r="FL207" s="8"/>
      <c r="FM207" s="7"/>
      <c r="FN207" s="7"/>
      <c r="FO207" s="7"/>
      <c r="FP207" s="7"/>
      <c r="FQ207" s="7"/>
      <c r="FR207" s="7"/>
      <c r="FS207" s="8"/>
      <c r="FT207" s="7"/>
      <c r="FU207" s="7"/>
      <c r="FV207" s="7"/>
      <c r="FW207" s="7"/>
      <c r="FX207" s="7"/>
      <c r="FY207" s="7"/>
      <c r="FZ207" s="8"/>
      <c r="GA207" s="7"/>
      <c r="GB207" s="7"/>
      <c r="GC207" s="7"/>
      <c r="GD207" s="7"/>
      <c r="GE207" s="7"/>
      <c r="GF207" s="7"/>
      <c r="GG207" s="8"/>
      <c r="GH207" s="7"/>
      <c r="GI207" s="7"/>
      <c r="GJ207" s="7"/>
      <c r="GK207" s="7"/>
      <c r="GL207" s="7"/>
      <c r="GM207" s="7"/>
      <c r="GN207" s="8"/>
      <c r="GO207" s="7"/>
      <c r="GP207" s="7"/>
      <c r="GQ207" s="7"/>
      <c r="GR207" s="7"/>
      <c r="GS207" s="7"/>
      <c r="GT207" s="7"/>
      <c r="GU207" s="8"/>
      <c r="GV207" s="7"/>
      <c r="GW207" s="7"/>
      <c r="GX207" s="7"/>
      <c r="GY207" s="7"/>
      <c r="GZ207" s="7"/>
      <c r="HA207" s="7"/>
      <c r="HB207" s="8"/>
      <c r="HC207" s="7"/>
      <c r="HD207" s="7"/>
      <c r="HE207" s="7"/>
      <c r="HF207" s="7"/>
      <c r="HG207" s="7"/>
      <c r="HH207" s="7"/>
      <c r="HI207" s="8"/>
      <c r="HJ207" s="7"/>
      <c r="HK207" s="7"/>
      <c r="HL207" s="7"/>
      <c r="HM207" s="7"/>
      <c r="HN207" s="7"/>
      <c r="HO207" s="7"/>
      <c r="HP207" s="8"/>
      <c r="HQ207" s="7"/>
      <c r="HR207" s="7"/>
      <c r="HS207" s="7"/>
      <c r="HT207" s="7"/>
      <c r="HU207" s="7"/>
      <c r="HV207" s="7"/>
      <c r="HW207" s="8"/>
      <c r="HX207" s="7"/>
      <c r="HY207" s="7"/>
      <c r="HZ207" s="7"/>
      <c r="IA207" s="7"/>
      <c r="IB207" s="7"/>
      <c r="IC207" s="7"/>
      <c r="ID207" s="8"/>
      <c r="IE207" s="7"/>
      <c r="IF207" s="7"/>
      <c r="IG207" s="7"/>
      <c r="IH207" s="7"/>
      <c r="II207" s="7"/>
      <c r="IJ207" s="7"/>
      <c r="IK207" s="8"/>
      <c r="IL207" s="7"/>
      <c r="IM207" s="7"/>
      <c r="IN207" s="7"/>
      <c r="IO207" s="7"/>
      <c r="IP207" s="7"/>
      <c r="IQ207" s="7"/>
      <c r="IR207" s="8"/>
      <c r="IS207" s="7"/>
      <c r="IT207" s="7"/>
      <c r="IU207" s="7"/>
    </row>
    <row r="208" spans="1:255" s="43" customFormat="1" ht="21.75" customHeight="1" x14ac:dyDescent="0.25">
      <c r="A208" s="49"/>
      <c r="B208" s="48"/>
      <c r="C208" s="47" t="s">
        <v>72</v>
      </c>
      <c r="D208" s="41"/>
      <c r="E208" s="41"/>
      <c r="F208" s="14">
        <f t="shared" si="7"/>
        <v>0</v>
      </c>
      <c r="G208" s="46"/>
      <c r="H208" s="46"/>
      <c r="I208" s="46"/>
      <c r="J208" s="46"/>
      <c r="K208" s="46"/>
      <c r="L208" s="46"/>
      <c r="M208" s="46"/>
      <c r="N208" s="44"/>
      <c r="O208" s="44"/>
      <c r="P208" s="44"/>
      <c r="Q208" s="44"/>
      <c r="R208" s="44"/>
      <c r="S208" s="44"/>
      <c r="T208" s="44"/>
      <c r="U208" s="45"/>
      <c r="V208" s="44"/>
      <c r="W208" s="44"/>
      <c r="X208" s="44"/>
      <c r="Y208" s="44"/>
      <c r="Z208" s="44"/>
      <c r="AA208" s="44"/>
      <c r="AB208" s="45"/>
      <c r="AC208" s="44"/>
      <c r="AD208" s="44"/>
      <c r="AE208" s="44"/>
      <c r="AF208" s="44"/>
      <c r="AG208" s="44"/>
      <c r="AH208" s="44"/>
      <c r="AI208" s="45"/>
      <c r="AJ208" s="44"/>
      <c r="AK208" s="44"/>
      <c r="AL208" s="44"/>
      <c r="AM208" s="44"/>
      <c r="AN208" s="44"/>
      <c r="AO208" s="44"/>
      <c r="AP208" s="45"/>
      <c r="AQ208" s="44"/>
      <c r="AR208" s="44"/>
      <c r="AS208" s="44"/>
      <c r="AT208" s="44"/>
      <c r="AU208" s="44"/>
      <c r="AV208" s="44"/>
      <c r="AW208" s="45"/>
      <c r="AX208" s="44"/>
      <c r="AY208" s="44"/>
      <c r="AZ208" s="44"/>
      <c r="BA208" s="44"/>
      <c r="BB208" s="44"/>
      <c r="BC208" s="44"/>
      <c r="BD208" s="45"/>
      <c r="BE208" s="44"/>
      <c r="BF208" s="44"/>
      <c r="BG208" s="44"/>
      <c r="BH208" s="44"/>
      <c r="BI208" s="44"/>
      <c r="BJ208" s="44"/>
      <c r="BK208" s="45"/>
      <c r="BL208" s="44"/>
      <c r="BM208" s="44"/>
      <c r="BN208" s="44"/>
      <c r="BO208" s="44"/>
      <c r="BP208" s="44"/>
      <c r="BQ208" s="44"/>
      <c r="BR208" s="45"/>
      <c r="BS208" s="44"/>
      <c r="BT208" s="44"/>
      <c r="BU208" s="44"/>
      <c r="BV208" s="44"/>
      <c r="BW208" s="44"/>
      <c r="BX208" s="44"/>
      <c r="BY208" s="45"/>
      <c r="BZ208" s="44"/>
      <c r="CA208" s="44"/>
      <c r="CB208" s="44"/>
      <c r="CC208" s="44"/>
      <c r="CD208" s="44"/>
      <c r="CE208" s="44"/>
      <c r="CF208" s="45"/>
      <c r="CG208" s="44"/>
      <c r="CH208" s="44"/>
      <c r="CI208" s="44"/>
      <c r="CJ208" s="44"/>
      <c r="CK208" s="44"/>
      <c r="CL208" s="44"/>
      <c r="CM208" s="45"/>
      <c r="CN208" s="44"/>
      <c r="CO208" s="44"/>
      <c r="CP208" s="44"/>
      <c r="CQ208" s="44"/>
      <c r="CR208" s="44"/>
      <c r="CS208" s="44"/>
      <c r="CT208" s="45"/>
      <c r="CU208" s="44"/>
      <c r="CV208" s="44"/>
      <c r="CW208" s="44"/>
      <c r="CX208" s="44"/>
      <c r="CY208" s="44"/>
      <c r="CZ208" s="44"/>
      <c r="DA208" s="45"/>
      <c r="DB208" s="44"/>
      <c r="DC208" s="44"/>
      <c r="DD208" s="44"/>
      <c r="DE208" s="44"/>
      <c r="DF208" s="44"/>
      <c r="DG208" s="44"/>
      <c r="DH208" s="45"/>
      <c r="DI208" s="44"/>
      <c r="DJ208" s="44"/>
      <c r="DK208" s="44"/>
      <c r="DL208" s="44"/>
      <c r="DM208" s="44"/>
      <c r="DN208" s="44"/>
      <c r="DO208" s="45"/>
      <c r="DP208" s="44"/>
      <c r="DQ208" s="44"/>
      <c r="DR208" s="44"/>
      <c r="DS208" s="44"/>
      <c r="DT208" s="44"/>
      <c r="DU208" s="44"/>
      <c r="DV208" s="45"/>
      <c r="DW208" s="44"/>
      <c r="DX208" s="44"/>
      <c r="DY208" s="44"/>
      <c r="DZ208" s="44"/>
      <c r="EA208" s="44"/>
      <c r="EB208" s="44"/>
      <c r="EC208" s="45"/>
      <c r="ED208" s="44"/>
      <c r="EE208" s="44"/>
      <c r="EF208" s="44"/>
      <c r="EG208" s="44"/>
      <c r="EH208" s="44"/>
      <c r="EI208" s="44"/>
      <c r="EJ208" s="45"/>
      <c r="EK208" s="44"/>
      <c r="EL208" s="44"/>
      <c r="EM208" s="44"/>
      <c r="EN208" s="44"/>
      <c r="EO208" s="44"/>
      <c r="EP208" s="44"/>
      <c r="EQ208" s="45"/>
      <c r="ER208" s="44"/>
      <c r="ES208" s="44"/>
      <c r="ET208" s="44"/>
      <c r="EU208" s="44"/>
      <c r="EV208" s="44"/>
      <c r="EW208" s="44"/>
      <c r="EX208" s="45"/>
      <c r="EY208" s="44"/>
      <c r="EZ208" s="44"/>
      <c r="FA208" s="44"/>
      <c r="FB208" s="44"/>
      <c r="FC208" s="44"/>
      <c r="FD208" s="44"/>
      <c r="FE208" s="45"/>
      <c r="FF208" s="44"/>
      <c r="FG208" s="44"/>
      <c r="FH208" s="44"/>
      <c r="FI208" s="44"/>
      <c r="FJ208" s="44"/>
      <c r="FK208" s="44"/>
      <c r="FL208" s="45"/>
      <c r="FM208" s="44"/>
      <c r="FN208" s="44"/>
      <c r="FO208" s="44"/>
      <c r="FP208" s="44"/>
      <c r="FQ208" s="44"/>
      <c r="FR208" s="44"/>
      <c r="FS208" s="45"/>
      <c r="FT208" s="44"/>
      <c r="FU208" s="44"/>
      <c r="FV208" s="44"/>
      <c r="FW208" s="44"/>
      <c r="FX208" s="44"/>
      <c r="FY208" s="44"/>
      <c r="FZ208" s="45"/>
      <c r="GA208" s="44"/>
      <c r="GB208" s="44"/>
      <c r="GC208" s="44"/>
      <c r="GD208" s="44"/>
      <c r="GE208" s="44"/>
      <c r="GF208" s="44"/>
      <c r="GG208" s="45"/>
      <c r="GH208" s="44"/>
      <c r="GI208" s="44"/>
      <c r="GJ208" s="44"/>
      <c r="GK208" s="44"/>
      <c r="GL208" s="44"/>
      <c r="GM208" s="44"/>
      <c r="GN208" s="45"/>
      <c r="GO208" s="44"/>
      <c r="GP208" s="44"/>
      <c r="GQ208" s="44"/>
      <c r="GR208" s="44"/>
      <c r="GS208" s="44"/>
      <c r="GT208" s="44"/>
      <c r="GU208" s="45"/>
      <c r="GV208" s="44"/>
      <c r="GW208" s="44"/>
      <c r="GX208" s="44"/>
      <c r="GY208" s="44"/>
      <c r="GZ208" s="44"/>
      <c r="HA208" s="44"/>
      <c r="HB208" s="45"/>
      <c r="HC208" s="44"/>
      <c r="HD208" s="44"/>
      <c r="HE208" s="44"/>
      <c r="HF208" s="44"/>
      <c r="HG208" s="44"/>
      <c r="HH208" s="44"/>
      <c r="HI208" s="45"/>
      <c r="HJ208" s="44"/>
      <c r="HK208" s="44"/>
      <c r="HL208" s="44"/>
      <c r="HM208" s="44"/>
      <c r="HN208" s="44"/>
      <c r="HO208" s="44"/>
      <c r="HP208" s="45"/>
      <c r="HQ208" s="44"/>
      <c r="HR208" s="44"/>
      <c r="HS208" s="44"/>
      <c r="HT208" s="44"/>
      <c r="HU208" s="44"/>
      <c r="HV208" s="44"/>
      <c r="HW208" s="45"/>
      <c r="HX208" s="44"/>
      <c r="HY208" s="44"/>
      <c r="HZ208" s="44"/>
      <c r="IA208" s="44"/>
      <c r="IB208" s="44"/>
      <c r="IC208" s="44"/>
      <c r="ID208" s="45"/>
      <c r="IE208" s="44"/>
      <c r="IF208" s="44"/>
      <c r="IG208" s="44"/>
      <c r="IH208" s="44"/>
      <c r="II208" s="44"/>
      <c r="IJ208" s="44"/>
      <c r="IK208" s="45"/>
      <c r="IL208" s="44"/>
      <c r="IM208" s="44"/>
      <c r="IN208" s="44"/>
      <c r="IO208" s="44"/>
      <c r="IP208" s="44"/>
      <c r="IQ208" s="44"/>
      <c r="IR208" s="45"/>
      <c r="IS208" s="44"/>
      <c r="IT208" s="44"/>
      <c r="IU208" s="44"/>
    </row>
    <row r="209" spans="1:255" s="6" customFormat="1" ht="21.75" customHeight="1" x14ac:dyDescent="0.25">
      <c r="A209" s="3"/>
      <c r="B209" s="20"/>
      <c r="C209" s="42" t="s">
        <v>71</v>
      </c>
      <c r="D209" s="41"/>
      <c r="E209" s="41"/>
      <c r="F209" s="14">
        <f t="shared" si="7"/>
        <v>0</v>
      </c>
      <c r="G209" s="9"/>
      <c r="H209" s="9"/>
      <c r="I209" s="9"/>
      <c r="J209" s="9"/>
      <c r="K209" s="9"/>
      <c r="L209" s="9"/>
      <c r="M209" s="9"/>
      <c r="N209" s="7"/>
      <c r="O209" s="7"/>
      <c r="P209" s="7"/>
      <c r="Q209" s="7"/>
      <c r="R209" s="7"/>
      <c r="S209" s="7"/>
      <c r="T209" s="7"/>
      <c r="U209" s="8"/>
      <c r="V209" s="7"/>
      <c r="W209" s="7"/>
      <c r="X209" s="7"/>
      <c r="Y209" s="7"/>
      <c r="Z209" s="7"/>
      <c r="AA209" s="7"/>
      <c r="AB209" s="8"/>
      <c r="AC209" s="7"/>
      <c r="AD209" s="7"/>
      <c r="AE209" s="7"/>
      <c r="AF209" s="7"/>
      <c r="AG209" s="7"/>
      <c r="AH209" s="7"/>
      <c r="AI209" s="8"/>
      <c r="AJ209" s="7"/>
      <c r="AK209" s="7"/>
      <c r="AL209" s="7"/>
      <c r="AM209" s="7"/>
      <c r="AN209" s="7"/>
      <c r="AO209" s="7"/>
      <c r="AP209" s="8"/>
      <c r="AQ209" s="7"/>
      <c r="AR209" s="7"/>
      <c r="AS209" s="7"/>
      <c r="AT209" s="7"/>
      <c r="AU209" s="7"/>
      <c r="AV209" s="7"/>
      <c r="AW209" s="8"/>
      <c r="AX209" s="7"/>
      <c r="AY209" s="7"/>
      <c r="AZ209" s="7"/>
      <c r="BA209" s="7"/>
      <c r="BB209" s="7"/>
      <c r="BC209" s="7"/>
      <c r="BD209" s="8"/>
      <c r="BE209" s="7"/>
      <c r="BF209" s="7"/>
      <c r="BG209" s="7"/>
      <c r="BH209" s="7"/>
      <c r="BI209" s="7"/>
      <c r="BJ209" s="7"/>
      <c r="BK209" s="8"/>
      <c r="BL209" s="7"/>
      <c r="BM209" s="7"/>
      <c r="BN209" s="7"/>
      <c r="BO209" s="7"/>
      <c r="BP209" s="7"/>
      <c r="BQ209" s="7"/>
      <c r="BR209" s="8"/>
      <c r="BS209" s="7"/>
      <c r="BT209" s="7"/>
      <c r="BU209" s="7"/>
      <c r="BV209" s="7"/>
      <c r="BW209" s="7"/>
      <c r="BX209" s="7"/>
      <c r="BY209" s="8"/>
      <c r="BZ209" s="7"/>
      <c r="CA209" s="7"/>
      <c r="CB209" s="7"/>
      <c r="CC209" s="7"/>
      <c r="CD209" s="7"/>
      <c r="CE209" s="7"/>
      <c r="CF209" s="8"/>
      <c r="CG209" s="7"/>
      <c r="CH209" s="7"/>
      <c r="CI209" s="7"/>
      <c r="CJ209" s="7"/>
      <c r="CK209" s="7"/>
      <c r="CL209" s="7"/>
      <c r="CM209" s="8"/>
      <c r="CN209" s="7"/>
      <c r="CO209" s="7"/>
      <c r="CP209" s="7"/>
      <c r="CQ209" s="7"/>
      <c r="CR209" s="7"/>
      <c r="CS209" s="7"/>
      <c r="CT209" s="8"/>
      <c r="CU209" s="7"/>
      <c r="CV209" s="7"/>
      <c r="CW209" s="7"/>
      <c r="CX209" s="7"/>
      <c r="CY209" s="7"/>
      <c r="CZ209" s="7"/>
      <c r="DA209" s="8"/>
      <c r="DB209" s="7"/>
      <c r="DC209" s="7"/>
      <c r="DD209" s="7"/>
      <c r="DE209" s="7"/>
      <c r="DF209" s="7"/>
      <c r="DG209" s="7"/>
      <c r="DH209" s="8"/>
      <c r="DI209" s="7"/>
      <c r="DJ209" s="7"/>
      <c r="DK209" s="7"/>
      <c r="DL209" s="7"/>
      <c r="DM209" s="7"/>
      <c r="DN209" s="7"/>
      <c r="DO209" s="8"/>
      <c r="DP209" s="7"/>
      <c r="DQ209" s="7"/>
      <c r="DR209" s="7"/>
      <c r="DS209" s="7"/>
      <c r="DT209" s="7"/>
      <c r="DU209" s="7"/>
      <c r="DV209" s="8"/>
      <c r="DW209" s="7"/>
      <c r="DX209" s="7"/>
      <c r="DY209" s="7"/>
      <c r="DZ209" s="7"/>
      <c r="EA209" s="7"/>
      <c r="EB209" s="7"/>
      <c r="EC209" s="8"/>
      <c r="ED209" s="7"/>
      <c r="EE209" s="7"/>
      <c r="EF209" s="7"/>
      <c r="EG209" s="7"/>
      <c r="EH209" s="7"/>
      <c r="EI209" s="7"/>
      <c r="EJ209" s="8"/>
      <c r="EK209" s="7"/>
      <c r="EL209" s="7"/>
      <c r="EM209" s="7"/>
      <c r="EN209" s="7"/>
      <c r="EO209" s="7"/>
      <c r="EP209" s="7"/>
      <c r="EQ209" s="8"/>
      <c r="ER209" s="7"/>
      <c r="ES209" s="7"/>
      <c r="ET209" s="7"/>
      <c r="EU209" s="7"/>
      <c r="EV209" s="7"/>
      <c r="EW209" s="7"/>
      <c r="EX209" s="8"/>
      <c r="EY209" s="7"/>
      <c r="EZ209" s="7"/>
      <c r="FA209" s="7"/>
      <c r="FB209" s="7"/>
      <c r="FC209" s="7"/>
      <c r="FD209" s="7"/>
      <c r="FE209" s="8"/>
      <c r="FF209" s="7"/>
      <c r="FG209" s="7"/>
      <c r="FH209" s="7"/>
      <c r="FI209" s="7"/>
      <c r="FJ209" s="7"/>
      <c r="FK209" s="7"/>
      <c r="FL209" s="8"/>
      <c r="FM209" s="7"/>
      <c r="FN209" s="7"/>
      <c r="FO209" s="7"/>
      <c r="FP209" s="7"/>
      <c r="FQ209" s="7"/>
      <c r="FR209" s="7"/>
      <c r="FS209" s="8"/>
      <c r="FT209" s="7"/>
      <c r="FU209" s="7"/>
      <c r="FV209" s="7"/>
      <c r="FW209" s="7"/>
      <c r="FX209" s="7"/>
      <c r="FY209" s="7"/>
      <c r="FZ209" s="8"/>
      <c r="GA209" s="7"/>
      <c r="GB209" s="7"/>
      <c r="GC209" s="7"/>
      <c r="GD209" s="7"/>
      <c r="GE209" s="7"/>
      <c r="GF209" s="7"/>
      <c r="GG209" s="8"/>
      <c r="GH209" s="7"/>
      <c r="GI209" s="7"/>
      <c r="GJ209" s="7"/>
      <c r="GK209" s="7"/>
      <c r="GL209" s="7"/>
      <c r="GM209" s="7"/>
      <c r="GN209" s="8"/>
      <c r="GO209" s="7"/>
      <c r="GP209" s="7"/>
      <c r="GQ209" s="7"/>
      <c r="GR209" s="7"/>
      <c r="GS209" s="7"/>
      <c r="GT209" s="7"/>
      <c r="GU209" s="8"/>
      <c r="GV209" s="7"/>
      <c r="GW209" s="7"/>
      <c r="GX209" s="7"/>
      <c r="GY209" s="7"/>
      <c r="GZ209" s="7"/>
      <c r="HA209" s="7"/>
      <c r="HB209" s="8"/>
      <c r="HC209" s="7"/>
      <c r="HD209" s="7"/>
      <c r="HE209" s="7"/>
      <c r="HF209" s="7"/>
      <c r="HG209" s="7"/>
      <c r="HH209" s="7"/>
      <c r="HI209" s="8"/>
      <c r="HJ209" s="7"/>
      <c r="HK209" s="7"/>
      <c r="HL209" s="7"/>
      <c r="HM209" s="7"/>
      <c r="HN209" s="7"/>
      <c r="HO209" s="7"/>
      <c r="HP209" s="8"/>
      <c r="HQ209" s="7"/>
      <c r="HR209" s="7"/>
      <c r="HS209" s="7"/>
      <c r="HT209" s="7"/>
      <c r="HU209" s="7"/>
      <c r="HV209" s="7"/>
      <c r="HW209" s="8"/>
      <c r="HX209" s="7"/>
      <c r="HY209" s="7"/>
      <c r="HZ209" s="7"/>
      <c r="IA209" s="7"/>
      <c r="IB209" s="7"/>
      <c r="IC209" s="7"/>
      <c r="ID209" s="8"/>
      <c r="IE209" s="7"/>
      <c r="IF209" s="7"/>
      <c r="IG209" s="7"/>
      <c r="IH209" s="7"/>
      <c r="II209" s="7"/>
      <c r="IJ209" s="7"/>
      <c r="IK209" s="8"/>
      <c r="IL209" s="7"/>
      <c r="IM209" s="7"/>
      <c r="IN209" s="7"/>
      <c r="IO209" s="7"/>
      <c r="IP209" s="7"/>
      <c r="IQ209" s="7"/>
      <c r="IR209" s="8"/>
      <c r="IS209" s="7"/>
      <c r="IT209" s="7"/>
      <c r="IU209" s="7"/>
    </row>
    <row r="210" spans="1:255" s="6" customFormat="1" ht="21.75" customHeight="1" x14ac:dyDescent="0.25">
      <c r="A210" s="3" t="s">
        <v>70</v>
      </c>
      <c r="B210" s="275" t="s">
        <v>69</v>
      </c>
      <c r="C210" s="276"/>
      <c r="D210" s="31"/>
      <c r="E210" s="31"/>
      <c r="F210" s="14">
        <f t="shared" si="7"/>
        <v>0</v>
      </c>
      <c r="G210" s="250"/>
      <c r="H210" s="250"/>
      <c r="I210" s="250"/>
      <c r="J210" s="250"/>
      <c r="K210" s="250"/>
      <c r="L210" s="250"/>
      <c r="M210" s="250"/>
      <c r="N210" s="242"/>
      <c r="O210" s="242"/>
      <c r="P210" s="242"/>
      <c r="Q210" s="242"/>
      <c r="R210" s="242"/>
      <c r="S210" s="242"/>
      <c r="T210" s="242"/>
      <c r="U210" s="241"/>
      <c r="V210" s="242"/>
      <c r="W210" s="242"/>
      <c r="X210" s="242"/>
      <c r="Y210" s="242"/>
      <c r="Z210" s="242"/>
      <c r="AA210" s="242"/>
      <c r="AB210" s="241"/>
      <c r="AC210" s="242"/>
      <c r="AD210" s="242"/>
      <c r="AE210" s="242"/>
      <c r="AF210" s="242"/>
      <c r="AG210" s="242"/>
      <c r="AH210" s="242"/>
      <c r="AI210" s="241"/>
      <c r="AJ210" s="242"/>
      <c r="AK210" s="242"/>
      <c r="AL210" s="242"/>
      <c r="AM210" s="242"/>
      <c r="AN210" s="242"/>
      <c r="AO210" s="242"/>
      <c r="AP210" s="241"/>
      <c r="AQ210" s="242"/>
      <c r="AR210" s="242"/>
      <c r="AS210" s="242"/>
      <c r="AT210" s="242"/>
      <c r="AU210" s="242"/>
      <c r="AV210" s="242"/>
      <c r="AW210" s="241"/>
      <c r="AX210" s="242"/>
      <c r="AY210" s="242"/>
      <c r="AZ210" s="242"/>
      <c r="BA210" s="242"/>
      <c r="BB210" s="242"/>
      <c r="BC210" s="242"/>
      <c r="BD210" s="241"/>
      <c r="BE210" s="242"/>
      <c r="BF210" s="242"/>
      <c r="BG210" s="242"/>
      <c r="BH210" s="242"/>
      <c r="BI210" s="242"/>
      <c r="BJ210" s="242"/>
      <c r="BK210" s="241"/>
      <c r="BL210" s="242"/>
      <c r="BM210" s="242"/>
      <c r="BN210" s="242"/>
      <c r="BO210" s="242"/>
      <c r="BP210" s="242"/>
      <c r="BQ210" s="242"/>
      <c r="BR210" s="241"/>
      <c r="BS210" s="242"/>
      <c r="BT210" s="242"/>
      <c r="BU210" s="242"/>
      <c r="BV210" s="242"/>
      <c r="BW210" s="242"/>
      <c r="BX210" s="242"/>
      <c r="BY210" s="241"/>
      <c r="BZ210" s="242"/>
      <c r="CA210" s="242"/>
      <c r="CB210" s="242"/>
      <c r="CC210" s="242"/>
      <c r="CD210" s="242"/>
      <c r="CE210" s="242"/>
      <c r="CF210" s="241"/>
      <c r="CG210" s="242"/>
      <c r="CH210" s="242"/>
      <c r="CI210" s="242"/>
      <c r="CJ210" s="242"/>
      <c r="CK210" s="242"/>
      <c r="CL210" s="242"/>
      <c r="CM210" s="241"/>
      <c r="CN210" s="242"/>
      <c r="CO210" s="242"/>
      <c r="CP210" s="242"/>
      <c r="CQ210" s="242"/>
      <c r="CR210" s="242"/>
      <c r="CS210" s="242"/>
      <c r="CT210" s="241"/>
      <c r="CU210" s="242"/>
      <c r="CV210" s="242"/>
      <c r="CW210" s="242"/>
      <c r="CX210" s="242"/>
      <c r="CY210" s="242"/>
      <c r="CZ210" s="242"/>
      <c r="DA210" s="241"/>
      <c r="DB210" s="242"/>
      <c r="DC210" s="242"/>
      <c r="DD210" s="242"/>
      <c r="DE210" s="242"/>
      <c r="DF210" s="242"/>
      <c r="DG210" s="242"/>
      <c r="DH210" s="241"/>
      <c r="DI210" s="242"/>
      <c r="DJ210" s="242"/>
      <c r="DK210" s="242"/>
      <c r="DL210" s="242"/>
      <c r="DM210" s="242"/>
      <c r="DN210" s="242"/>
      <c r="DO210" s="241"/>
      <c r="DP210" s="242"/>
      <c r="DQ210" s="242"/>
      <c r="DR210" s="242"/>
      <c r="DS210" s="242"/>
      <c r="DT210" s="242"/>
      <c r="DU210" s="242"/>
      <c r="DV210" s="241"/>
      <c r="DW210" s="242"/>
      <c r="DX210" s="242"/>
      <c r="DY210" s="242"/>
      <c r="DZ210" s="242"/>
      <c r="EA210" s="242"/>
      <c r="EB210" s="242"/>
      <c r="EC210" s="241"/>
      <c r="ED210" s="242"/>
      <c r="EE210" s="242"/>
      <c r="EF210" s="242"/>
      <c r="EG210" s="242"/>
      <c r="EH210" s="242"/>
      <c r="EI210" s="242"/>
      <c r="EJ210" s="241"/>
      <c r="EK210" s="242"/>
      <c r="EL210" s="242"/>
      <c r="EM210" s="242"/>
      <c r="EN210" s="242"/>
      <c r="EO210" s="242"/>
      <c r="EP210" s="242"/>
      <c r="EQ210" s="241"/>
      <c r="ER210" s="242"/>
      <c r="ES210" s="242"/>
      <c r="ET210" s="242"/>
      <c r="EU210" s="242"/>
      <c r="EV210" s="242"/>
      <c r="EW210" s="242"/>
      <c r="EX210" s="241"/>
      <c r="EY210" s="242"/>
      <c r="EZ210" s="242"/>
      <c r="FA210" s="242"/>
      <c r="FB210" s="242"/>
      <c r="FC210" s="242"/>
      <c r="FD210" s="242"/>
      <c r="FE210" s="241"/>
      <c r="FF210" s="242"/>
      <c r="FG210" s="242"/>
      <c r="FH210" s="242"/>
      <c r="FI210" s="242"/>
      <c r="FJ210" s="242"/>
      <c r="FK210" s="242"/>
      <c r="FL210" s="241"/>
      <c r="FM210" s="242"/>
      <c r="FN210" s="242"/>
      <c r="FO210" s="242"/>
      <c r="FP210" s="242"/>
      <c r="FQ210" s="242"/>
      <c r="FR210" s="242"/>
      <c r="FS210" s="241"/>
      <c r="FT210" s="242"/>
      <c r="FU210" s="242"/>
      <c r="FV210" s="242"/>
      <c r="FW210" s="242"/>
      <c r="FX210" s="242"/>
      <c r="FY210" s="242"/>
      <c r="FZ210" s="241"/>
      <c r="GA210" s="242"/>
      <c r="GB210" s="242"/>
      <c r="GC210" s="242"/>
      <c r="GD210" s="242"/>
      <c r="GE210" s="242"/>
      <c r="GF210" s="242"/>
      <c r="GG210" s="241"/>
      <c r="GH210" s="242"/>
      <c r="GI210" s="242"/>
      <c r="GJ210" s="242"/>
      <c r="GK210" s="242"/>
      <c r="GL210" s="242"/>
      <c r="GM210" s="242"/>
      <c r="GN210" s="241"/>
      <c r="GO210" s="242"/>
      <c r="GP210" s="242"/>
      <c r="GQ210" s="242"/>
      <c r="GR210" s="242"/>
      <c r="GS210" s="242"/>
      <c r="GT210" s="242"/>
      <c r="GU210" s="241"/>
      <c r="GV210" s="242"/>
      <c r="GW210" s="242"/>
      <c r="GX210" s="242"/>
      <c r="GY210" s="242"/>
      <c r="GZ210" s="242"/>
      <c r="HA210" s="242"/>
      <c r="HB210" s="241"/>
      <c r="HC210" s="242"/>
      <c r="HD210" s="242"/>
      <c r="HE210" s="242"/>
      <c r="HF210" s="242"/>
      <c r="HG210" s="242"/>
      <c r="HH210" s="242"/>
      <c r="HI210" s="241"/>
      <c r="HJ210" s="242"/>
      <c r="HK210" s="242"/>
      <c r="HL210" s="242"/>
      <c r="HM210" s="242"/>
      <c r="HN210" s="242"/>
      <c r="HO210" s="242"/>
      <c r="HP210" s="241"/>
      <c r="HQ210" s="242"/>
      <c r="HR210" s="242"/>
      <c r="HS210" s="242"/>
      <c r="HT210" s="242"/>
      <c r="HU210" s="242"/>
      <c r="HV210" s="242"/>
      <c r="HW210" s="241"/>
      <c r="HX210" s="242"/>
      <c r="HY210" s="242"/>
      <c r="HZ210" s="242"/>
      <c r="IA210" s="242"/>
      <c r="IB210" s="242"/>
      <c r="IC210" s="242"/>
      <c r="ID210" s="241"/>
      <c r="IE210" s="242"/>
      <c r="IF210" s="242"/>
      <c r="IG210" s="242"/>
      <c r="IH210" s="242"/>
      <c r="II210" s="242"/>
      <c r="IJ210" s="242"/>
      <c r="IK210" s="241"/>
      <c r="IL210" s="242"/>
      <c r="IM210" s="242"/>
      <c r="IN210" s="242"/>
      <c r="IO210" s="242"/>
      <c r="IP210" s="242"/>
      <c r="IQ210" s="242"/>
      <c r="IR210" s="241"/>
      <c r="IS210" s="242"/>
      <c r="IT210" s="242"/>
      <c r="IU210" s="242"/>
    </row>
    <row r="211" spans="1:255" s="6" customFormat="1" ht="18.75" customHeight="1" x14ac:dyDescent="0.25">
      <c r="A211" s="3"/>
      <c r="B211" s="40" t="s">
        <v>68</v>
      </c>
      <c r="C211" s="39" t="s">
        <v>67</v>
      </c>
      <c r="D211" s="27"/>
      <c r="E211" s="27"/>
      <c r="F211" s="14"/>
      <c r="G211" s="9"/>
      <c r="H211" s="9"/>
      <c r="I211" s="9"/>
      <c r="J211" s="9"/>
      <c r="K211" s="9"/>
      <c r="L211" s="9"/>
      <c r="M211" s="9"/>
      <c r="N211" s="7"/>
      <c r="O211" s="7"/>
      <c r="P211" s="7"/>
      <c r="Q211" s="7"/>
      <c r="R211" s="7"/>
      <c r="S211" s="7"/>
      <c r="T211" s="7"/>
      <c r="U211" s="8"/>
      <c r="V211" s="7"/>
      <c r="W211" s="7"/>
      <c r="X211" s="7"/>
      <c r="Y211" s="7"/>
      <c r="Z211" s="7"/>
      <c r="AA211" s="7"/>
      <c r="AB211" s="8"/>
      <c r="AC211" s="7"/>
      <c r="AD211" s="7"/>
      <c r="AE211" s="7"/>
      <c r="AF211" s="7"/>
      <c r="AG211" s="7"/>
      <c r="AH211" s="7"/>
      <c r="AI211" s="8"/>
      <c r="AJ211" s="7"/>
      <c r="AK211" s="7"/>
      <c r="AL211" s="7"/>
      <c r="AM211" s="7"/>
      <c r="AN211" s="7"/>
      <c r="AO211" s="7"/>
      <c r="AP211" s="8"/>
      <c r="AQ211" s="7"/>
      <c r="AR211" s="7"/>
      <c r="AS211" s="7"/>
      <c r="AT211" s="7"/>
      <c r="AU211" s="7"/>
      <c r="AV211" s="7"/>
      <c r="AW211" s="8"/>
      <c r="AX211" s="7"/>
      <c r="AY211" s="7"/>
      <c r="AZ211" s="7"/>
      <c r="BA211" s="7"/>
      <c r="BB211" s="7"/>
      <c r="BC211" s="7"/>
      <c r="BD211" s="8"/>
      <c r="BE211" s="7"/>
      <c r="BF211" s="7"/>
      <c r="BG211" s="7"/>
      <c r="BH211" s="7"/>
      <c r="BI211" s="7"/>
      <c r="BJ211" s="7"/>
      <c r="BK211" s="8"/>
      <c r="BL211" s="7"/>
      <c r="BM211" s="7"/>
      <c r="BN211" s="7"/>
      <c r="BO211" s="7"/>
      <c r="BP211" s="7"/>
      <c r="BQ211" s="7"/>
      <c r="BR211" s="8"/>
      <c r="BS211" s="7"/>
      <c r="BT211" s="7"/>
      <c r="BU211" s="7"/>
      <c r="BV211" s="7"/>
      <c r="BW211" s="7"/>
      <c r="BX211" s="7"/>
      <c r="BY211" s="8"/>
      <c r="BZ211" s="7"/>
      <c r="CA211" s="7"/>
      <c r="CB211" s="7"/>
      <c r="CC211" s="7"/>
      <c r="CD211" s="7"/>
      <c r="CE211" s="7"/>
      <c r="CF211" s="8"/>
      <c r="CG211" s="7"/>
      <c r="CH211" s="7"/>
      <c r="CI211" s="7"/>
      <c r="CJ211" s="7"/>
      <c r="CK211" s="7"/>
      <c r="CL211" s="7"/>
      <c r="CM211" s="8"/>
      <c r="CN211" s="7"/>
      <c r="CO211" s="7"/>
      <c r="CP211" s="7"/>
      <c r="CQ211" s="7"/>
      <c r="CR211" s="7"/>
      <c r="CS211" s="7"/>
      <c r="CT211" s="8"/>
      <c r="CU211" s="7"/>
      <c r="CV211" s="7"/>
      <c r="CW211" s="7"/>
      <c r="CX211" s="7"/>
      <c r="CY211" s="7"/>
      <c r="CZ211" s="7"/>
      <c r="DA211" s="8"/>
      <c r="DB211" s="7"/>
      <c r="DC211" s="7"/>
      <c r="DD211" s="7"/>
      <c r="DE211" s="7"/>
      <c r="DF211" s="7"/>
      <c r="DG211" s="7"/>
      <c r="DH211" s="8"/>
      <c r="DI211" s="7"/>
      <c r="DJ211" s="7"/>
      <c r="DK211" s="7"/>
      <c r="DL211" s="7"/>
      <c r="DM211" s="7"/>
      <c r="DN211" s="7"/>
      <c r="DO211" s="8"/>
      <c r="DP211" s="7"/>
      <c r="DQ211" s="7"/>
      <c r="DR211" s="7"/>
      <c r="DS211" s="7"/>
      <c r="DT211" s="7"/>
      <c r="DU211" s="7"/>
      <c r="DV211" s="8"/>
      <c r="DW211" s="7"/>
      <c r="DX211" s="7"/>
      <c r="DY211" s="7"/>
      <c r="DZ211" s="7"/>
      <c r="EA211" s="7"/>
      <c r="EB211" s="7"/>
      <c r="EC211" s="8"/>
      <c r="ED211" s="7"/>
      <c r="EE211" s="7"/>
      <c r="EF211" s="7"/>
      <c r="EG211" s="7"/>
      <c r="EH211" s="7"/>
      <c r="EI211" s="7"/>
      <c r="EJ211" s="8"/>
      <c r="EK211" s="7"/>
      <c r="EL211" s="7"/>
      <c r="EM211" s="7"/>
      <c r="EN211" s="7"/>
      <c r="EO211" s="7"/>
      <c r="EP211" s="7"/>
      <c r="EQ211" s="8"/>
      <c r="ER211" s="7"/>
      <c r="ES211" s="7"/>
      <c r="ET211" s="7"/>
      <c r="EU211" s="7"/>
      <c r="EV211" s="7"/>
      <c r="EW211" s="7"/>
      <c r="EX211" s="8"/>
      <c r="EY211" s="7"/>
      <c r="EZ211" s="7"/>
      <c r="FA211" s="7"/>
      <c r="FB211" s="7"/>
      <c r="FC211" s="7"/>
      <c r="FD211" s="7"/>
      <c r="FE211" s="8"/>
      <c r="FF211" s="7"/>
      <c r="FG211" s="7"/>
      <c r="FH211" s="7"/>
      <c r="FI211" s="7"/>
      <c r="FJ211" s="7"/>
      <c r="FK211" s="7"/>
      <c r="FL211" s="8"/>
      <c r="FM211" s="7"/>
      <c r="FN211" s="7"/>
      <c r="FO211" s="7"/>
      <c r="FP211" s="7"/>
      <c r="FQ211" s="7"/>
      <c r="FR211" s="7"/>
      <c r="FS211" s="8"/>
      <c r="FT211" s="7"/>
      <c r="FU211" s="7"/>
      <c r="FV211" s="7"/>
      <c r="FW211" s="7"/>
      <c r="FX211" s="7"/>
      <c r="FY211" s="7"/>
      <c r="FZ211" s="8"/>
      <c r="GA211" s="7"/>
      <c r="GB211" s="7"/>
      <c r="GC211" s="7"/>
      <c r="GD211" s="7"/>
      <c r="GE211" s="7"/>
      <c r="GF211" s="7"/>
      <c r="GG211" s="8"/>
      <c r="GH211" s="7"/>
      <c r="GI211" s="7"/>
      <c r="GJ211" s="7"/>
      <c r="GK211" s="7"/>
      <c r="GL211" s="7"/>
      <c r="GM211" s="7"/>
      <c r="GN211" s="8"/>
      <c r="GO211" s="7"/>
      <c r="GP211" s="7"/>
      <c r="GQ211" s="7"/>
      <c r="GR211" s="7"/>
      <c r="GS211" s="7"/>
      <c r="GT211" s="7"/>
      <c r="GU211" s="8"/>
      <c r="GV211" s="7"/>
      <c r="GW211" s="7"/>
      <c r="GX211" s="7"/>
      <c r="GY211" s="7"/>
      <c r="GZ211" s="7"/>
      <c r="HA211" s="7"/>
      <c r="HB211" s="8"/>
      <c r="HC211" s="7"/>
      <c r="HD211" s="7"/>
      <c r="HE211" s="7"/>
      <c r="HF211" s="7"/>
      <c r="HG211" s="7"/>
      <c r="HH211" s="7"/>
      <c r="HI211" s="8"/>
      <c r="HJ211" s="7"/>
      <c r="HK211" s="7"/>
      <c r="HL211" s="7"/>
      <c r="HM211" s="7"/>
      <c r="HN211" s="7"/>
      <c r="HO211" s="7"/>
      <c r="HP211" s="8"/>
      <c r="HQ211" s="7"/>
      <c r="HR211" s="7"/>
      <c r="HS211" s="7"/>
      <c r="HT211" s="7"/>
      <c r="HU211" s="7"/>
      <c r="HV211" s="7"/>
      <c r="HW211" s="8"/>
      <c r="HX211" s="7"/>
      <c r="HY211" s="7"/>
      <c r="HZ211" s="7"/>
      <c r="IA211" s="7"/>
      <c r="IB211" s="7"/>
      <c r="IC211" s="7"/>
      <c r="ID211" s="8"/>
      <c r="IE211" s="7"/>
      <c r="IF211" s="7"/>
      <c r="IG211" s="7"/>
      <c r="IH211" s="7"/>
      <c r="II211" s="7"/>
      <c r="IJ211" s="7"/>
      <c r="IK211" s="8"/>
      <c r="IL211" s="7"/>
      <c r="IM211" s="7"/>
      <c r="IN211" s="7"/>
      <c r="IO211" s="7"/>
      <c r="IP211" s="7"/>
      <c r="IQ211" s="7"/>
      <c r="IR211" s="8"/>
      <c r="IS211" s="7"/>
      <c r="IT211" s="7"/>
      <c r="IU211" s="7"/>
    </row>
    <row r="212" spans="1:255" s="6" customFormat="1" ht="23.25" customHeight="1" x14ac:dyDescent="0.25">
      <c r="A212" s="3"/>
      <c r="B212" s="40" t="s">
        <v>66</v>
      </c>
      <c r="C212" s="39" t="s">
        <v>65</v>
      </c>
      <c r="D212" s="27"/>
      <c r="E212" s="27"/>
      <c r="F212" s="14"/>
      <c r="G212" s="9"/>
      <c r="H212" s="9"/>
      <c r="I212" s="9"/>
      <c r="J212" s="9"/>
      <c r="K212" s="9"/>
      <c r="L212" s="9"/>
      <c r="M212" s="9"/>
      <c r="N212" s="7"/>
      <c r="O212" s="7"/>
      <c r="P212" s="7"/>
      <c r="Q212" s="7"/>
      <c r="R212" s="7"/>
      <c r="S212" s="7"/>
      <c r="T212" s="7"/>
      <c r="U212" s="8"/>
      <c r="V212" s="7"/>
      <c r="W212" s="7"/>
      <c r="X212" s="7"/>
      <c r="Y212" s="7"/>
      <c r="Z212" s="7"/>
      <c r="AA212" s="7"/>
      <c r="AB212" s="8"/>
      <c r="AC212" s="7"/>
      <c r="AD212" s="7"/>
      <c r="AE212" s="7"/>
      <c r="AF212" s="7"/>
      <c r="AG212" s="7"/>
      <c r="AH212" s="7"/>
      <c r="AI212" s="8"/>
      <c r="AJ212" s="7"/>
      <c r="AK212" s="7"/>
      <c r="AL212" s="7"/>
      <c r="AM212" s="7"/>
      <c r="AN212" s="7"/>
      <c r="AO212" s="7"/>
      <c r="AP212" s="8"/>
      <c r="AQ212" s="7"/>
      <c r="AR212" s="7"/>
      <c r="AS212" s="7"/>
      <c r="AT212" s="7"/>
      <c r="AU212" s="7"/>
      <c r="AV212" s="7"/>
      <c r="AW212" s="8"/>
      <c r="AX212" s="7"/>
      <c r="AY212" s="7"/>
      <c r="AZ212" s="7"/>
      <c r="BA212" s="7"/>
      <c r="BB212" s="7"/>
      <c r="BC212" s="7"/>
      <c r="BD212" s="8"/>
      <c r="BE212" s="7"/>
      <c r="BF212" s="7"/>
      <c r="BG212" s="7"/>
      <c r="BH212" s="7"/>
      <c r="BI212" s="7"/>
      <c r="BJ212" s="7"/>
      <c r="BK212" s="8"/>
      <c r="BL212" s="7"/>
      <c r="BM212" s="7"/>
      <c r="BN212" s="7"/>
      <c r="BO212" s="7"/>
      <c r="BP212" s="7"/>
      <c r="BQ212" s="7"/>
      <c r="BR212" s="8"/>
      <c r="BS212" s="7"/>
      <c r="BT212" s="7"/>
      <c r="BU212" s="7"/>
      <c r="BV212" s="7"/>
      <c r="BW212" s="7"/>
      <c r="BX212" s="7"/>
      <c r="BY212" s="8"/>
      <c r="BZ212" s="7"/>
      <c r="CA212" s="7"/>
      <c r="CB212" s="7"/>
      <c r="CC212" s="7"/>
      <c r="CD212" s="7"/>
      <c r="CE212" s="7"/>
      <c r="CF212" s="8"/>
      <c r="CG212" s="7"/>
      <c r="CH212" s="7"/>
      <c r="CI212" s="7"/>
      <c r="CJ212" s="7"/>
      <c r="CK212" s="7"/>
      <c r="CL212" s="7"/>
      <c r="CM212" s="8"/>
      <c r="CN212" s="7"/>
      <c r="CO212" s="7"/>
      <c r="CP212" s="7"/>
      <c r="CQ212" s="7"/>
      <c r="CR212" s="7"/>
      <c r="CS212" s="7"/>
      <c r="CT212" s="8"/>
      <c r="CU212" s="7"/>
      <c r="CV212" s="7"/>
      <c r="CW212" s="7"/>
      <c r="CX212" s="7"/>
      <c r="CY212" s="7"/>
      <c r="CZ212" s="7"/>
      <c r="DA212" s="8"/>
      <c r="DB212" s="7"/>
      <c r="DC212" s="7"/>
      <c r="DD212" s="7"/>
      <c r="DE212" s="7"/>
      <c r="DF212" s="7"/>
      <c r="DG212" s="7"/>
      <c r="DH212" s="8"/>
      <c r="DI212" s="7"/>
      <c r="DJ212" s="7"/>
      <c r="DK212" s="7"/>
      <c r="DL212" s="7"/>
      <c r="DM212" s="7"/>
      <c r="DN212" s="7"/>
      <c r="DO212" s="8"/>
      <c r="DP212" s="7"/>
      <c r="DQ212" s="7"/>
      <c r="DR212" s="7"/>
      <c r="DS212" s="7"/>
      <c r="DT212" s="7"/>
      <c r="DU212" s="7"/>
      <c r="DV212" s="8"/>
      <c r="DW212" s="7"/>
      <c r="DX212" s="7"/>
      <c r="DY212" s="7"/>
      <c r="DZ212" s="7"/>
      <c r="EA212" s="7"/>
      <c r="EB212" s="7"/>
      <c r="EC212" s="8"/>
      <c r="ED212" s="7"/>
      <c r="EE212" s="7"/>
      <c r="EF212" s="7"/>
      <c r="EG212" s="7"/>
      <c r="EH212" s="7"/>
      <c r="EI212" s="7"/>
      <c r="EJ212" s="8"/>
      <c r="EK212" s="7"/>
      <c r="EL212" s="7"/>
      <c r="EM212" s="7"/>
      <c r="EN212" s="7"/>
      <c r="EO212" s="7"/>
      <c r="EP212" s="7"/>
      <c r="EQ212" s="8"/>
      <c r="ER212" s="7"/>
      <c r="ES212" s="7"/>
      <c r="ET212" s="7"/>
      <c r="EU212" s="7"/>
      <c r="EV212" s="7"/>
      <c r="EW212" s="7"/>
      <c r="EX212" s="8"/>
      <c r="EY212" s="7"/>
      <c r="EZ212" s="7"/>
      <c r="FA212" s="7"/>
      <c r="FB212" s="7"/>
      <c r="FC212" s="7"/>
      <c r="FD212" s="7"/>
      <c r="FE212" s="8"/>
      <c r="FF212" s="7"/>
      <c r="FG212" s="7"/>
      <c r="FH212" s="7"/>
      <c r="FI212" s="7"/>
      <c r="FJ212" s="7"/>
      <c r="FK212" s="7"/>
      <c r="FL212" s="8"/>
      <c r="FM212" s="7"/>
      <c r="FN212" s="7"/>
      <c r="FO212" s="7"/>
      <c r="FP212" s="7"/>
      <c r="FQ212" s="7"/>
      <c r="FR212" s="7"/>
      <c r="FS212" s="8"/>
      <c r="FT212" s="7"/>
      <c r="FU212" s="7"/>
      <c r="FV212" s="7"/>
      <c r="FW212" s="7"/>
      <c r="FX212" s="7"/>
      <c r="FY212" s="7"/>
      <c r="FZ212" s="8"/>
      <c r="GA212" s="7"/>
      <c r="GB212" s="7"/>
      <c r="GC212" s="7"/>
      <c r="GD212" s="7"/>
      <c r="GE212" s="7"/>
      <c r="GF212" s="7"/>
      <c r="GG212" s="8"/>
      <c r="GH212" s="7"/>
      <c r="GI212" s="7"/>
      <c r="GJ212" s="7"/>
      <c r="GK212" s="7"/>
      <c r="GL212" s="7"/>
      <c r="GM212" s="7"/>
      <c r="GN212" s="8"/>
      <c r="GO212" s="7"/>
      <c r="GP212" s="7"/>
      <c r="GQ212" s="7"/>
      <c r="GR212" s="7"/>
      <c r="GS212" s="7"/>
      <c r="GT212" s="7"/>
      <c r="GU212" s="8"/>
      <c r="GV212" s="7"/>
      <c r="GW212" s="7"/>
      <c r="GX212" s="7"/>
      <c r="GY212" s="7"/>
      <c r="GZ212" s="7"/>
      <c r="HA212" s="7"/>
      <c r="HB212" s="8"/>
      <c r="HC212" s="7"/>
      <c r="HD212" s="7"/>
      <c r="HE212" s="7"/>
      <c r="HF212" s="7"/>
      <c r="HG212" s="7"/>
      <c r="HH212" s="7"/>
      <c r="HI212" s="8"/>
      <c r="HJ212" s="7"/>
      <c r="HK212" s="7"/>
      <c r="HL212" s="7"/>
      <c r="HM212" s="7"/>
      <c r="HN212" s="7"/>
      <c r="HO212" s="7"/>
      <c r="HP212" s="8"/>
      <c r="HQ212" s="7"/>
      <c r="HR212" s="7"/>
      <c r="HS212" s="7"/>
      <c r="HT212" s="7"/>
      <c r="HU212" s="7"/>
      <c r="HV212" s="7"/>
      <c r="HW212" s="8"/>
      <c r="HX212" s="7"/>
      <c r="HY212" s="7"/>
      <c r="HZ212" s="7"/>
      <c r="IA212" s="7"/>
      <c r="IB212" s="7"/>
      <c r="IC212" s="7"/>
      <c r="ID212" s="8"/>
      <c r="IE212" s="7"/>
      <c r="IF212" s="7"/>
      <c r="IG212" s="7"/>
      <c r="IH212" s="7"/>
      <c r="II212" s="7"/>
      <c r="IJ212" s="7"/>
      <c r="IK212" s="8"/>
      <c r="IL212" s="7"/>
      <c r="IM212" s="7"/>
      <c r="IN212" s="7"/>
      <c r="IO212" s="7"/>
      <c r="IP212" s="7"/>
      <c r="IQ212" s="7"/>
      <c r="IR212" s="8"/>
      <c r="IS212" s="7"/>
      <c r="IT212" s="7"/>
      <c r="IU212" s="7"/>
    </row>
    <row r="213" spans="1:255" s="6" customFormat="1" ht="50.25" customHeight="1" x14ac:dyDescent="0.25">
      <c r="A213" s="3" t="s">
        <v>64</v>
      </c>
      <c r="B213" s="273" t="s">
        <v>63</v>
      </c>
      <c r="C213" s="274"/>
      <c r="D213" s="30"/>
      <c r="E213" s="30"/>
      <c r="F213" s="29">
        <f>IF(D213&gt;0, E213/D213*100*F$1, 0)</f>
        <v>0</v>
      </c>
      <c r="G213" s="250"/>
      <c r="H213" s="250"/>
      <c r="I213" s="250"/>
      <c r="J213" s="250"/>
      <c r="K213" s="250"/>
      <c r="L213" s="250"/>
      <c r="M213" s="250"/>
      <c r="N213" s="242"/>
      <c r="O213" s="242"/>
      <c r="P213" s="242"/>
      <c r="Q213" s="242"/>
      <c r="R213" s="242"/>
      <c r="S213" s="242"/>
      <c r="T213" s="242"/>
      <c r="U213" s="241"/>
      <c r="V213" s="242"/>
      <c r="W213" s="242"/>
      <c r="X213" s="242"/>
      <c r="Y213" s="242"/>
      <c r="Z213" s="242"/>
      <c r="AA213" s="242"/>
      <c r="AB213" s="241"/>
      <c r="AC213" s="242"/>
      <c r="AD213" s="242"/>
      <c r="AE213" s="242"/>
      <c r="AF213" s="242"/>
      <c r="AG213" s="242"/>
      <c r="AH213" s="242"/>
      <c r="AI213" s="241"/>
      <c r="AJ213" s="242"/>
      <c r="AK213" s="242"/>
      <c r="AL213" s="242"/>
      <c r="AM213" s="242"/>
      <c r="AN213" s="242"/>
      <c r="AO213" s="242"/>
      <c r="AP213" s="241"/>
      <c r="AQ213" s="242"/>
      <c r="AR213" s="242"/>
      <c r="AS213" s="242"/>
      <c r="AT213" s="242"/>
      <c r="AU213" s="242"/>
      <c r="AV213" s="242"/>
      <c r="AW213" s="241"/>
      <c r="AX213" s="242"/>
      <c r="AY213" s="242"/>
      <c r="AZ213" s="242"/>
      <c r="BA213" s="242"/>
      <c r="BB213" s="242"/>
      <c r="BC213" s="242"/>
      <c r="BD213" s="241"/>
      <c r="BE213" s="242"/>
      <c r="BF213" s="242"/>
      <c r="BG213" s="242"/>
      <c r="BH213" s="242"/>
      <c r="BI213" s="242"/>
      <c r="BJ213" s="242"/>
      <c r="BK213" s="241"/>
      <c r="BL213" s="242"/>
      <c r="BM213" s="242"/>
      <c r="BN213" s="242"/>
      <c r="BO213" s="242"/>
      <c r="BP213" s="242"/>
      <c r="BQ213" s="242"/>
      <c r="BR213" s="241"/>
      <c r="BS213" s="242"/>
      <c r="BT213" s="242"/>
      <c r="BU213" s="242"/>
      <c r="BV213" s="242"/>
      <c r="BW213" s="242"/>
      <c r="BX213" s="242"/>
      <c r="BY213" s="241"/>
      <c r="BZ213" s="242"/>
      <c r="CA213" s="242"/>
      <c r="CB213" s="242"/>
      <c r="CC213" s="242"/>
      <c r="CD213" s="242"/>
      <c r="CE213" s="242"/>
      <c r="CF213" s="241"/>
      <c r="CG213" s="242"/>
      <c r="CH213" s="242"/>
      <c r="CI213" s="242"/>
      <c r="CJ213" s="242"/>
      <c r="CK213" s="242"/>
      <c r="CL213" s="242"/>
      <c r="CM213" s="241"/>
      <c r="CN213" s="242"/>
      <c r="CO213" s="242"/>
      <c r="CP213" s="242"/>
      <c r="CQ213" s="242"/>
      <c r="CR213" s="242"/>
      <c r="CS213" s="242"/>
      <c r="CT213" s="241"/>
      <c r="CU213" s="242"/>
      <c r="CV213" s="242"/>
      <c r="CW213" s="242"/>
      <c r="CX213" s="242"/>
      <c r="CY213" s="242"/>
      <c r="CZ213" s="242"/>
      <c r="DA213" s="241"/>
      <c r="DB213" s="242"/>
      <c r="DC213" s="242"/>
      <c r="DD213" s="242"/>
      <c r="DE213" s="242"/>
      <c r="DF213" s="242"/>
      <c r="DG213" s="242"/>
      <c r="DH213" s="241"/>
      <c r="DI213" s="242"/>
      <c r="DJ213" s="242"/>
      <c r="DK213" s="242"/>
      <c r="DL213" s="242"/>
      <c r="DM213" s="242"/>
      <c r="DN213" s="242"/>
      <c r="DO213" s="241"/>
      <c r="DP213" s="242"/>
      <c r="DQ213" s="242"/>
      <c r="DR213" s="242"/>
      <c r="DS213" s="242"/>
      <c r="DT213" s="242"/>
      <c r="DU213" s="242"/>
      <c r="DV213" s="241"/>
      <c r="DW213" s="242"/>
      <c r="DX213" s="242"/>
      <c r="DY213" s="242"/>
      <c r="DZ213" s="242"/>
      <c r="EA213" s="242"/>
      <c r="EB213" s="242"/>
      <c r="EC213" s="241"/>
      <c r="ED213" s="242"/>
      <c r="EE213" s="242"/>
      <c r="EF213" s="242"/>
      <c r="EG213" s="242"/>
      <c r="EH213" s="242"/>
      <c r="EI213" s="242"/>
      <c r="EJ213" s="241"/>
      <c r="EK213" s="242"/>
      <c r="EL213" s="242"/>
      <c r="EM213" s="242"/>
      <c r="EN213" s="242"/>
      <c r="EO213" s="242"/>
      <c r="EP213" s="242"/>
      <c r="EQ213" s="241"/>
      <c r="ER213" s="242"/>
      <c r="ES213" s="242"/>
      <c r="ET213" s="242"/>
      <c r="EU213" s="242"/>
      <c r="EV213" s="242"/>
      <c r="EW213" s="242"/>
      <c r="EX213" s="241"/>
      <c r="EY213" s="242"/>
      <c r="EZ213" s="242"/>
      <c r="FA213" s="242"/>
      <c r="FB213" s="242"/>
      <c r="FC213" s="242"/>
      <c r="FD213" s="242"/>
      <c r="FE213" s="241"/>
      <c r="FF213" s="242"/>
      <c r="FG213" s="242"/>
      <c r="FH213" s="242"/>
      <c r="FI213" s="242"/>
      <c r="FJ213" s="242"/>
      <c r="FK213" s="242"/>
      <c r="FL213" s="241"/>
      <c r="FM213" s="242"/>
      <c r="FN213" s="242"/>
      <c r="FO213" s="242"/>
      <c r="FP213" s="242"/>
      <c r="FQ213" s="242"/>
      <c r="FR213" s="242"/>
      <c r="FS213" s="241"/>
      <c r="FT213" s="242"/>
      <c r="FU213" s="242"/>
      <c r="FV213" s="242"/>
      <c r="FW213" s="242"/>
      <c r="FX213" s="242"/>
      <c r="FY213" s="242"/>
      <c r="FZ213" s="241"/>
      <c r="GA213" s="242"/>
      <c r="GB213" s="242"/>
      <c r="GC213" s="242"/>
      <c r="GD213" s="242"/>
      <c r="GE213" s="242"/>
      <c r="GF213" s="242"/>
      <c r="GG213" s="241"/>
      <c r="GH213" s="242"/>
      <c r="GI213" s="242"/>
      <c r="GJ213" s="242"/>
      <c r="GK213" s="242"/>
      <c r="GL213" s="242"/>
      <c r="GM213" s="242"/>
      <c r="GN213" s="241"/>
      <c r="GO213" s="242"/>
      <c r="GP213" s="242"/>
      <c r="GQ213" s="242"/>
      <c r="GR213" s="242"/>
      <c r="GS213" s="242"/>
      <c r="GT213" s="242"/>
      <c r="GU213" s="241"/>
      <c r="GV213" s="242"/>
      <c r="GW213" s="242"/>
      <c r="GX213" s="242"/>
      <c r="GY213" s="242"/>
      <c r="GZ213" s="242"/>
      <c r="HA213" s="242"/>
      <c r="HB213" s="241"/>
      <c r="HC213" s="242"/>
      <c r="HD213" s="242"/>
      <c r="HE213" s="242"/>
      <c r="HF213" s="242"/>
      <c r="HG213" s="242"/>
      <c r="HH213" s="242"/>
      <c r="HI213" s="241"/>
      <c r="HJ213" s="242"/>
      <c r="HK213" s="242"/>
      <c r="HL213" s="242"/>
      <c r="HM213" s="242"/>
      <c r="HN213" s="242"/>
      <c r="HO213" s="242"/>
      <c r="HP213" s="241"/>
      <c r="HQ213" s="242"/>
      <c r="HR213" s="242"/>
      <c r="HS213" s="242"/>
      <c r="HT213" s="242"/>
      <c r="HU213" s="242"/>
      <c r="HV213" s="242"/>
      <c r="HW213" s="241"/>
      <c r="HX213" s="242"/>
      <c r="HY213" s="242"/>
      <c r="HZ213" s="242"/>
      <c r="IA213" s="242"/>
      <c r="IB213" s="242"/>
      <c r="IC213" s="242"/>
      <c r="ID213" s="241"/>
      <c r="IE213" s="242"/>
      <c r="IF213" s="242"/>
      <c r="IG213" s="242"/>
      <c r="IH213" s="242"/>
      <c r="II213" s="242"/>
      <c r="IJ213" s="242"/>
      <c r="IK213" s="241"/>
      <c r="IL213" s="242"/>
      <c r="IM213" s="242"/>
      <c r="IN213" s="242"/>
      <c r="IO213" s="242"/>
      <c r="IP213" s="242"/>
      <c r="IQ213" s="242"/>
      <c r="IR213" s="241"/>
      <c r="IS213" s="242"/>
      <c r="IT213" s="242"/>
      <c r="IU213" s="242"/>
    </row>
    <row r="214" spans="1:255" s="3" customFormat="1" ht="24.75" customHeight="1" x14ac:dyDescent="0.25">
      <c r="A214" s="3" t="s">
        <v>62</v>
      </c>
      <c r="B214" s="38"/>
      <c r="C214" s="271" t="s">
        <v>61</v>
      </c>
      <c r="D214" s="271"/>
      <c r="E214" s="271"/>
      <c r="F214" s="272"/>
      <c r="G214" s="22"/>
      <c r="H214" s="21"/>
      <c r="I214" s="21"/>
      <c r="J214" s="21"/>
      <c r="K214" s="21"/>
      <c r="L214" s="21"/>
      <c r="M214" s="21"/>
    </row>
    <row r="215" spans="1:255" s="3" customFormat="1" ht="22.5" customHeight="1" x14ac:dyDescent="0.25">
      <c r="A215" s="3" t="s">
        <v>60</v>
      </c>
      <c r="B215" s="35">
        <v>1</v>
      </c>
      <c r="C215" s="261"/>
      <c r="D215" s="261"/>
      <c r="E215" s="261"/>
      <c r="F215" s="262"/>
      <c r="G215" s="22"/>
      <c r="H215" s="21"/>
      <c r="I215" s="21"/>
      <c r="J215" s="21"/>
      <c r="K215" s="21"/>
      <c r="L215" s="21"/>
      <c r="M215" s="21"/>
    </row>
    <row r="216" spans="1:255" s="3" customFormat="1" ht="23.1" customHeight="1" x14ac:dyDescent="0.25">
      <c r="A216" s="3" t="s">
        <v>59</v>
      </c>
      <c r="B216" s="35">
        <v>2</v>
      </c>
      <c r="C216" s="261"/>
      <c r="D216" s="261"/>
      <c r="E216" s="261"/>
      <c r="F216" s="262"/>
      <c r="G216" s="22"/>
      <c r="H216" s="21"/>
      <c r="I216" s="21"/>
      <c r="J216" s="21"/>
      <c r="K216" s="21"/>
      <c r="L216" s="21"/>
      <c r="M216" s="21"/>
    </row>
    <row r="217" spans="1:255" s="3" customFormat="1" ht="23.1" customHeight="1" x14ac:dyDescent="0.25">
      <c r="A217" s="3" t="s">
        <v>58</v>
      </c>
      <c r="B217" s="35">
        <v>3</v>
      </c>
      <c r="C217" s="261"/>
      <c r="D217" s="261"/>
      <c r="E217" s="261"/>
      <c r="F217" s="262"/>
      <c r="G217" s="22"/>
      <c r="H217" s="21"/>
      <c r="I217" s="21"/>
      <c r="J217" s="21"/>
      <c r="K217" s="21"/>
      <c r="L217" s="21"/>
      <c r="M217" s="21"/>
    </row>
    <row r="218" spans="1:255" s="3" customFormat="1" ht="23.1" customHeight="1" x14ac:dyDescent="0.25">
      <c r="A218" s="3" t="s">
        <v>57</v>
      </c>
      <c r="B218" s="35">
        <v>4</v>
      </c>
      <c r="C218" s="261"/>
      <c r="D218" s="261"/>
      <c r="E218" s="261"/>
      <c r="F218" s="262"/>
      <c r="G218" s="22"/>
      <c r="H218" s="21"/>
      <c r="I218" s="21"/>
      <c r="J218" s="21"/>
      <c r="K218" s="21"/>
      <c r="L218" s="21"/>
      <c r="M218" s="21"/>
    </row>
    <row r="219" spans="1:255" s="3" customFormat="1" ht="23.1" customHeight="1" x14ac:dyDescent="0.25">
      <c r="A219" s="3" t="s">
        <v>56</v>
      </c>
      <c r="B219" s="35">
        <v>5</v>
      </c>
      <c r="C219" s="261"/>
      <c r="D219" s="261"/>
      <c r="E219" s="261"/>
      <c r="F219" s="262"/>
      <c r="G219" s="22"/>
      <c r="H219" s="21"/>
      <c r="I219" s="21"/>
      <c r="J219" s="21"/>
      <c r="K219" s="21"/>
      <c r="L219" s="21"/>
      <c r="M219" s="21"/>
    </row>
    <row r="220" spans="1:255" s="3" customFormat="1" ht="23.1" customHeight="1" x14ac:dyDescent="0.25">
      <c r="A220" s="3" t="s">
        <v>55</v>
      </c>
      <c r="B220" s="35">
        <v>6</v>
      </c>
      <c r="C220" s="261"/>
      <c r="D220" s="261"/>
      <c r="E220" s="261"/>
      <c r="F220" s="262"/>
      <c r="G220" s="22"/>
      <c r="H220" s="21"/>
      <c r="I220" s="21"/>
      <c r="J220" s="21"/>
      <c r="K220" s="21"/>
      <c r="L220" s="21"/>
      <c r="M220" s="21"/>
    </row>
    <row r="221" spans="1:255" s="3" customFormat="1" ht="23.1" customHeight="1" x14ac:dyDescent="0.25">
      <c r="A221" s="3" t="s">
        <v>54</v>
      </c>
      <c r="B221" s="35">
        <v>7</v>
      </c>
      <c r="C221" s="261"/>
      <c r="D221" s="261"/>
      <c r="E221" s="261"/>
      <c r="F221" s="262"/>
      <c r="G221" s="22"/>
      <c r="H221" s="21"/>
      <c r="I221" s="21"/>
      <c r="J221" s="21"/>
      <c r="K221" s="21"/>
      <c r="L221" s="21"/>
      <c r="M221" s="21"/>
    </row>
    <row r="222" spans="1:255" s="3" customFormat="1" ht="23.1" customHeight="1" x14ac:dyDescent="0.25">
      <c r="A222" s="3" t="s">
        <v>53</v>
      </c>
      <c r="B222" s="35">
        <v>8</v>
      </c>
      <c r="C222" s="261"/>
      <c r="D222" s="261"/>
      <c r="E222" s="261"/>
      <c r="F222" s="262"/>
      <c r="G222" s="22"/>
      <c r="H222" s="21"/>
      <c r="I222" s="21"/>
      <c r="J222" s="21"/>
      <c r="K222" s="21"/>
      <c r="L222" s="21"/>
      <c r="M222" s="21"/>
    </row>
    <row r="223" spans="1:255" s="3" customFormat="1" ht="23.1" customHeight="1" x14ac:dyDescent="0.25">
      <c r="A223" s="3" t="s">
        <v>52</v>
      </c>
      <c r="B223" s="35">
        <v>9</v>
      </c>
      <c r="C223" s="261"/>
      <c r="D223" s="261"/>
      <c r="E223" s="261"/>
      <c r="F223" s="262"/>
      <c r="G223" s="22"/>
      <c r="H223" s="21"/>
      <c r="I223" s="21"/>
      <c r="J223" s="21"/>
      <c r="K223" s="21"/>
      <c r="L223" s="21"/>
      <c r="M223" s="21"/>
    </row>
    <row r="224" spans="1:255" s="3" customFormat="1" ht="23.1" customHeight="1" x14ac:dyDescent="0.25">
      <c r="A224" s="3" t="s">
        <v>51</v>
      </c>
      <c r="B224" s="37">
        <v>10</v>
      </c>
      <c r="C224" s="263"/>
      <c r="D224" s="263"/>
      <c r="E224" s="263"/>
      <c r="F224" s="264"/>
      <c r="G224" s="22"/>
      <c r="H224" s="21"/>
      <c r="I224" s="21"/>
      <c r="J224" s="21"/>
      <c r="K224" s="21"/>
      <c r="L224" s="21"/>
      <c r="M224" s="21"/>
    </row>
    <row r="225" spans="1:255" s="6" customFormat="1" ht="35.25" customHeight="1" x14ac:dyDescent="0.25">
      <c r="A225" s="3" t="s">
        <v>50</v>
      </c>
      <c r="B225" s="269" t="s">
        <v>49</v>
      </c>
      <c r="C225" s="270"/>
      <c r="D225" s="30"/>
      <c r="E225" s="30"/>
      <c r="F225" s="28">
        <f>IF(D225&gt;0, E225/D225*100*F$1, 0)</f>
        <v>0</v>
      </c>
      <c r="G225" s="250"/>
      <c r="H225" s="250"/>
      <c r="I225" s="250"/>
      <c r="J225" s="250"/>
      <c r="K225" s="250"/>
      <c r="L225" s="250"/>
      <c r="M225" s="250"/>
      <c r="N225" s="242"/>
      <c r="O225" s="242"/>
      <c r="P225" s="242"/>
      <c r="Q225" s="242"/>
      <c r="R225" s="242"/>
      <c r="S225" s="242"/>
      <c r="T225" s="242"/>
      <c r="U225" s="241"/>
      <c r="V225" s="242"/>
      <c r="W225" s="242"/>
      <c r="X225" s="242"/>
      <c r="Y225" s="242"/>
      <c r="Z225" s="242"/>
      <c r="AA225" s="242"/>
      <c r="AB225" s="241"/>
      <c r="AC225" s="242"/>
      <c r="AD225" s="242"/>
      <c r="AE225" s="242"/>
      <c r="AF225" s="242"/>
      <c r="AG225" s="242"/>
      <c r="AH225" s="242"/>
      <c r="AI225" s="241"/>
      <c r="AJ225" s="242"/>
      <c r="AK225" s="242"/>
      <c r="AL225" s="242"/>
      <c r="AM225" s="242"/>
      <c r="AN225" s="242"/>
      <c r="AO225" s="242"/>
      <c r="AP225" s="241"/>
      <c r="AQ225" s="242"/>
      <c r="AR225" s="242"/>
      <c r="AS225" s="242"/>
      <c r="AT225" s="242"/>
      <c r="AU225" s="242"/>
      <c r="AV225" s="242"/>
      <c r="AW225" s="241"/>
      <c r="AX225" s="242"/>
      <c r="AY225" s="242"/>
      <c r="AZ225" s="242"/>
      <c r="BA225" s="242"/>
      <c r="BB225" s="242"/>
      <c r="BC225" s="242"/>
      <c r="BD225" s="241"/>
      <c r="BE225" s="242"/>
      <c r="BF225" s="242"/>
      <c r="BG225" s="242"/>
      <c r="BH225" s="242"/>
      <c r="BI225" s="242"/>
      <c r="BJ225" s="242"/>
      <c r="BK225" s="241"/>
      <c r="BL225" s="242"/>
      <c r="BM225" s="242"/>
      <c r="BN225" s="242"/>
      <c r="BO225" s="242"/>
      <c r="BP225" s="242"/>
      <c r="BQ225" s="242"/>
      <c r="BR225" s="241"/>
      <c r="BS225" s="242"/>
      <c r="BT225" s="242"/>
      <c r="BU225" s="242"/>
      <c r="BV225" s="242"/>
      <c r="BW225" s="242"/>
      <c r="BX225" s="242"/>
      <c r="BY225" s="241"/>
      <c r="BZ225" s="242"/>
      <c r="CA225" s="242"/>
      <c r="CB225" s="242"/>
      <c r="CC225" s="242"/>
      <c r="CD225" s="242"/>
      <c r="CE225" s="242"/>
      <c r="CF225" s="241"/>
      <c r="CG225" s="242"/>
      <c r="CH225" s="242"/>
      <c r="CI225" s="242"/>
      <c r="CJ225" s="242"/>
      <c r="CK225" s="242"/>
      <c r="CL225" s="242"/>
      <c r="CM225" s="241"/>
      <c r="CN225" s="242"/>
      <c r="CO225" s="242"/>
      <c r="CP225" s="242"/>
      <c r="CQ225" s="242"/>
      <c r="CR225" s="242"/>
      <c r="CS225" s="242"/>
      <c r="CT225" s="241"/>
      <c r="CU225" s="242"/>
      <c r="CV225" s="242"/>
      <c r="CW225" s="242"/>
      <c r="CX225" s="242"/>
      <c r="CY225" s="242"/>
      <c r="CZ225" s="242"/>
      <c r="DA225" s="241"/>
      <c r="DB225" s="242"/>
      <c r="DC225" s="242"/>
      <c r="DD225" s="242"/>
      <c r="DE225" s="242"/>
      <c r="DF225" s="242"/>
      <c r="DG225" s="242"/>
      <c r="DH225" s="241"/>
      <c r="DI225" s="242"/>
      <c r="DJ225" s="242"/>
      <c r="DK225" s="242"/>
      <c r="DL225" s="242"/>
      <c r="DM225" s="242"/>
      <c r="DN225" s="242"/>
      <c r="DO225" s="241"/>
      <c r="DP225" s="242"/>
      <c r="DQ225" s="242"/>
      <c r="DR225" s="242"/>
      <c r="DS225" s="242"/>
      <c r="DT225" s="242"/>
      <c r="DU225" s="242"/>
      <c r="DV225" s="241"/>
      <c r="DW225" s="242"/>
      <c r="DX225" s="242"/>
      <c r="DY225" s="242"/>
      <c r="DZ225" s="242"/>
      <c r="EA225" s="242"/>
      <c r="EB225" s="242"/>
      <c r="EC225" s="241"/>
      <c r="ED225" s="242"/>
      <c r="EE225" s="242"/>
      <c r="EF225" s="242"/>
      <c r="EG225" s="242"/>
      <c r="EH225" s="242"/>
      <c r="EI225" s="242"/>
      <c r="EJ225" s="241"/>
      <c r="EK225" s="242"/>
      <c r="EL225" s="242"/>
      <c r="EM225" s="242"/>
      <c r="EN225" s="242"/>
      <c r="EO225" s="242"/>
      <c r="EP225" s="242"/>
      <c r="EQ225" s="241"/>
      <c r="ER225" s="242"/>
      <c r="ES225" s="242"/>
      <c r="ET225" s="242"/>
      <c r="EU225" s="242"/>
      <c r="EV225" s="242"/>
      <c r="EW225" s="242"/>
      <c r="EX225" s="241"/>
      <c r="EY225" s="242"/>
      <c r="EZ225" s="242"/>
      <c r="FA225" s="242"/>
      <c r="FB225" s="242"/>
      <c r="FC225" s="242"/>
      <c r="FD225" s="242"/>
      <c r="FE225" s="241"/>
      <c r="FF225" s="242"/>
      <c r="FG225" s="242"/>
      <c r="FH225" s="242"/>
      <c r="FI225" s="242"/>
      <c r="FJ225" s="242"/>
      <c r="FK225" s="242"/>
      <c r="FL225" s="241"/>
      <c r="FM225" s="242"/>
      <c r="FN225" s="242"/>
      <c r="FO225" s="242"/>
      <c r="FP225" s="242"/>
      <c r="FQ225" s="242"/>
      <c r="FR225" s="242"/>
      <c r="FS225" s="241"/>
      <c r="FT225" s="242"/>
      <c r="FU225" s="242"/>
      <c r="FV225" s="242"/>
      <c r="FW225" s="242"/>
      <c r="FX225" s="242"/>
      <c r="FY225" s="242"/>
      <c r="FZ225" s="241"/>
      <c r="GA225" s="242"/>
      <c r="GB225" s="242"/>
      <c r="GC225" s="242"/>
      <c r="GD225" s="242"/>
      <c r="GE225" s="242"/>
      <c r="GF225" s="242"/>
      <c r="GG225" s="241"/>
      <c r="GH225" s="242"/>
      <c r="GI225" s="242"/>
      <c r="GJ225" s="242"/>
      <c r="GK225" s="242"/>
      <c r="GL225" s="242"/>
      <c r="GM225" s="242"/>
      <c r="GN225" s="241"/>
      <c r="GO225" s="242"/>
      <c r="GP225" s="242"/>
      <c r="GQ225" s="242"/>
      <c r="GR225" s="242"/>
      <c r="GS225" s="242"/>
      <c r="GT225" s="242"/>
      <c r="GU225" s="241"/>
      <c r="GV225" s="242"/>
      <c r="GW225" s="242"/>
      <c r="GX225" s="242"/>
      <c r="GY225" s="242"/>
      <c r="GZ225" s="242"/>
      <c r="HA225" s="242"/>
      <c r="HB225" s="241"/>
      <c r="HC225" s="242"/>
      <c r="HD225" s="242"/>
      <c r="HE225" s="242"/>
      <c r="HF225" s="242"/>
      <c r="HG225" s="242"/>
      <c r="HH225" s="242"/>
      <c r="HI225" s="241"/>
      <c r="HJ225" s="242"/>
      <c r="HK225" s="242"/>
      <c r="HL225" s="242"/>
      <c r="HM225" s="242"/>
      <c r="HN225" s="242"/>
      <c r="HO225" s="242"/>
      <c r="HP225" s="241"/>
      <c r="HQ225" s="242"/>
      <c r="HR225" s="242"/>
      <c r="HS225" s="242"/>
      <c r="HT225" s="242"/>
      <c r="HU225" s="242"/>
      <c r="HV225" s="242"/>
      <c r="HW225" s="241"/>
      <c r="HX225" s="242"/>
      <c r="HY225" s="242"/>
      <c r="HZ225" s="242"/>
      <c r="IA225" s="242"/>
      <c r="IB225" s="242"/>
      <c r="IC225" s="242"/>
      <c r="ID225" s="241"/>
      <c r="IE225" s="242"/>
      <c r="IF225" s="242"/>
      <c r="IG225" s="242"/>
      <c r="IH225" s="242"/>
      <c r="II225" s="242"/>
      <c r="IJ225" s="242"/>
      <c r="IK225" s="241"/>
      <c r="IL225" s="242"/>
      <c r="IM225" s="242"/>
      <c r="IN225" s="242"/>
      <c r="IO225" s="242"/>
      <c r="IP225" s="242"/>
      <c r="IQ225" s="242"/>
      <c r="IR225" s="241"/>
      <c r="IS225" s="242"/>
      <c r="IT225" s="242"/>
      <c r="IU225" s="242"/>
    </row>
    <row r="226" spans="1:255" s="3" customFormat="1" ht="19.5" customHeight="1" x14ac:dyDescent="0.25">
      <c r="A226" s="3" t="s">
        <v>48</v>
      </c>
      <c r="B226" s="36"/>
      <c r="C226" s="267" t="s">
        <v>47</v>
      </c>
      <c r="D226" s="267"/>
      <c r="E226" s="267"/>
      <c r="F226" s="268"/>
      <c r="G226" s="22"/>
      <c r="H226" s="21"/>
      <c r="I226" s="21"/>
      <c r="J226" s="21"/>
      <c r="K226" s="21"/>
      <c r="L226" s="21"/>
      <c r="M226" s="21"/>
    </row>
    <row r="227" spans="1:255" s="3" customFormat="1" ht="24.75" customHeight="1" x14ac:dyDescent="0.25">
      <c r="A227" s="3" t="s">
        <v>46</v>
      </c>
      <c r="B227" s="35">
        <v>1</v>
      </c>
      <c r="C227" s="261"/>
      <c r="D227" s="261"/>
      <c r="E227" s="261"/>
      <c r="F227" s="262"/>
      <c r="G227" s="22"/>
      <c r="H227" s="21"/>
      <c r="I227" s="21"/>
      <c r="J227" s="21"/>
      <c r="K227" s="21"/>
      <c r="L227" s="21"/>
      <c r="M227" s="21"/>
    </row>
    <row r="228" spans="1:255" s="3" customFormat="1" ht="23.1" customHeight="1" x14ac:dyDescent="0.25">
      <c r="A228" s="3" t="s">
        <v>45</v>
      </c>
      <c r="B228" s="35">
        <v>2</v>
      </c>
      <c r="C228" s="261"/>
      <c r="D228" s="261"/>
      <c r="E228" s="261"/>
      <c r="F228" s="262"/>
      <c r="G228" s="22"/>
      <c r="H228" s="21"/>
      <c r="I228" s="21"/>
      <c r="J228" s="21"/>
      <c r="K228" s="21"/>
      <c r="L228" s="21"/>
      <c r="M228" s="21"/>
    </row>
    <row r="229" spans="1:255" s="3" customFormat="1" ht="23.1" customHeight="1" x14ac:dyDescent="0.25">
      <c r="A229" s="3" t="s">
        <v>44</v>
      </c>
      <c r="B229" s="35">
        <v>3</v>
      </c>
      <c r="C229" s="261"/>
      <c r="D229" s="261"/>
      <c r="E229" s="261"/>
      <c r="F229" s="262"/>
      <c r="G229" s="22"/>
      <c r="H229" s="21"/>
      <c r="I229" s="21"/>
      <c r="J229" s="21"/>
      <c r="K229" s="21"/>
      <c r="L229" s="21"/>
      <c r="M229" s="21"/>
    </row>
    <row r="230" spans="1:255" s="3" customFormat="1" ht="23.1" customHeight="1" x14ac:dyDescent="0.25">
      <c r="A230" s="3" t="s">
        <v>43</v>
      </c>
      <c r="B230" s="35">
        <v>4</v>
      </c>
      <c r="C230" s="261"/>
      <c r="D230" s="261"/>
      <c r="E230" s="261"/>
      <c r="F230" s="262"/>
      <c r="G230" s="22"/>
      <c r="H230" s="21"/>
      <c r="I230" s="21"/>
      <c r="J230" s="21"/>
      <c r="K230" s="21"/>
      <c r="L230" s="21"/>
      <c r="M230" s="21"/>
    </row>
    <row r="231" spans="1:255" s="3" customFormat="1" ht="23.1" customHeight="1" x14ac:dyDescent="0.25">
      <c r="A231" s="3" t="s">
        <v>42</v>
      </c>
      <c r="B231" s="35">
        <v>5</v>
      </c>
      <c r="C231" s="261"/>
      <c r="D231" s="261"/>
      <c r="E231" s="261"/>
      <c r="F231" s="262"/>
      <c r="G231" s="22"/>
      <c r="H231" s="21"/>
      <c r="I231" s="21"/>
      <c r="J231" s="21"/>
      <c r="K231" s="21"/>
      <c r="L231" s="21"/>
      <c r="M231" s="21"/>
    </row>
    <row r="232" spans="1:255" s="3" customFormat="1" ht="23.1" customHeight="1" x14ac:dyDescent="0.25">
      <c r="A232" s="3" t="s">
        <v>41</v>
      </c>
      <c r="B232" s="35">
        <v>6</v>
      </c>
      <c r="C232" s="261"/>
      <c r="D232" s="261"/>
      <c r="E232" s="261"/>
      <c r="F232" s="262"/>
      <c r="G232" s="22"/>
      <c r="H232" s="21"/>
      <c r="I232" s="21"/>
      <c r="J232" s="21"/>
      <c r="K232" s="21"/>
      <c r="L232" s="21"/>
      <c r="M232" s="21"/>
    </row>
    <row r="233" spans="1:255" s="3" customFormat="1" ht="23.1" customHeight="1" x14ac:dyDescent="0.25">
      <c r="A233" s="3" t="s">
        <v>40</v>
      </c>
      <c r="B233" s="35">
        <v>7</v>
      </c>
      <c r="C233" s="261"/>
      <c r="D233" s="261"/>
      <c r="E233" s="261"/>
      <c r="F233" s="262"/>
      <c r="G233" s="22"/>
      <c r="H233" s="21"/>
      <c r="I233" s="21"/>
      <c r="J233" s="21"/>
      <c r="K233" s="21"/>
      <c r="L233" s="21"/>
      <c r="M233" s="21"/>
    </row>
    <row r="234" spans="1:255" s="3" customFormat="1" ht="23.1" customHeight="1" x14ac:dyDescent="0.25">
      <c r="A234" s="3" t="s">
        <v>39</v>
      </c>
      <c r="B234" s="35">
        <v>8</v>
      </c>
      <c r="C234" s="261"/>
      <c r="D234" s="261"/>
      <c r="E234" s="261"/>
      <c r="F234" s="262"/>
      <c r="G234" s="22"/>
      <c r="H234" s="21"/>
      <c r="I234" s="21"/>
      <c r="J234" s="21"/>
      <c r="K234" s="21"/>
      <c r="L234" s="21"/>
      <c r="M234" s="21"/>
    </row>
    <row r="235" spans="1:255" s="3" customFormat="1" ht="23.1" customHeight="1" x14ac:dyDescent="0.25">
      <c r="A235" s="3" t="s">
        <v>38</v>
      </c>
      <c r="B235" s="35">
        <v>9</v>
      </c>
      <c r="C235" s="261"/>
      <c r="D235" s="261"/>
      <c r="E235" s="261"/>
      <c r="F235" s="262"/>
      <c r="G235" s="22"/>
      <c r="H235" s="21"/>
      <c r="I235" s="21"/>
      <c r="J235" s="21"/>
      <c r="K235" s="21"/>
      <c r="L235" s="21"/>
      <c r="M235" s="21"/>
    </row>
    <row r="236" spans="1:255" s="3" customFormat="1" ht="23.1" customHeight="1" x14ac:dyDescent="0.25">
      <c r="A236" s="3" t="s">
        <v>37</v>
      </c>
      <c r="B236" s="34">
        <v>10</v>
      </c>
      <c r="C236" s="263"/>
      <c r="D236" s="263"/>
      <c r="E236" s="263"/>
      <c r="F236" s="264"/>
      <c r="G236" s="22"/>
      <c r="H236" s="21"/>
      <c r="I236" s="21"/>
      <c r="J236" s="21"/>
      <c r="K236" s="21"/>
      <c r="L236" s="21"/>
      <c r="M236" s="21"/>
    </row>
    <row r="237" spans="1:255" s="6" customFormat="1" ht="37.5" customHeight="1" x14ac:dyDescent="0.25">
      <c r="A237" s="3" t="s">
        <v>36</v>
      </c>
      <c r="B237" s="265" t="s">
        <v>35</v>
      </c>
      <c r="C237" s="266"/>
      <c r="D237" s="33"/>
      <c r="E237" s="33"/>
      <c r="F237" s="14">
        <f t="shared" ref="F237:F245" si="8">IF(D237&gt;0, E237/D237*100*F$1, 0)</f>
        <v>0</v>
      </c>
      <c r="G237" s="250"/>
      <c r="H237" s="250"/>
      <c r="I237" s="250"/>
      <c r="J237" s="250"/>
      <c r="K237" s="250"/>
      <c r="L237" s="250"/>
      <c r="M237" s="250"/>
      <c r="N237" s="242"/>
      <c r="O237" s="242"/>
      <c r="P237" s="242"/>
      <c r="Q237" s="242"/>
      <c r="R237" s="242"/>
      <c r="S237" s="242"/>
      <c r="T237" s="242"/>
      <c r="U237" s="241"/>
      <c r="V237" s="242"/>
      <c r="W237" s="242"/>
      <c r="X237" s="242"/>
      <c r="Y237" s="242"/>
      <c r="Z237" s="242"/>
      <c r="AA237" s="242"/>
      <c r="AB237" s="241"/>
      <c r="AC237" s="242"/>
      <c r="AD237" s="242"/>
      <c r="AE237" s="242"/>
      <c r="AF237" s="242"/>
      <c r="AG237" s="242"/>
      <c r="AH237" s="242"/>
      <c r="AI237" s="241"/>
      <c r="AJ237" s="242"/>
      <c r="AK237" s="242"/>
      <c r="AL237" s="242"/>
      <c r="AM237" s="242"/>
      <c r="AN237" s="242"/>
      <c r="AO237" s="242"/>
      <c r="AP237" s="241"/>
      <c r="AQ237" s="242"/>
      <c r="AR237" s="242"/>
      <c r="AS237" s="242"/>
      <c r="AT237" s="242"/>
      <c r="AU237" s="242"/>
      <c r="AV237" s="242"/>
      <c r="AW237" s="241"/>
      <c r="AX237" s="242"/>
      <c r="AY237" s="242"/>
      <c r="AZ237" s="242"/>
      <c r="BA237" s="242"/>
      <c r="BB237" s="242"/>
      <c r="BC237" s="242"/>
      <c r="BD237" s="241"/>
      <c r="BE237" s="242"/>
      <c r="BF237" s="242"/>
      <c r="BG237" s="242"/>
      <c r="BH237" s="242"/>
      <c r="BI237" s="242"/>
      <c r="BJ237" s="242"/>
      <c r="BK237" s="241"/>
      <c r="BL237" s="242"/>
      <c r="BM237" s="242"/>
      <c r="BN237" s="242"/>
      <c r="BO237" s="242"/>
      <c r="BP237" s="242"/>
      <c r="BQ237" s="242"/>
      <c r="BR237" s="241"/>
      <c r="BS237" s="242"/>
      <c r="BT237" s="242"/>
      <c r="BU237" s="242"/>
      <c r="BV237" s="242"/>
      <c r="BW237" s="242"/>
      <c r="BX237" s="242"/>
      <c r="BY237" s="241"/>
      <c r="BZ237" s="242"/>
      <c r="CA237" s="242"/>
      <c r="CB237" s="242"/>
      <c r="CC237" s="242"/>
      <c r="CD237" s="242"/>
      <c r="CE237" s="242"/>
      <c r="CF237" s="241"/>
      <c r="CG237" s="242"/>
      <c r="CH237" s="242"/>
      <c r="CI237" s="242"/>
      <c r="CJ237" s="242"/>
      <c r="CK237" s="242"/>
      <c r="CL237" s="242"/>
      <c r="CM237" s="241"/>
      <c r="CN237" s="242"/>
      <c r="CO237" s="242"/>
      <c r="CP237" s="242"/>
      <c r="CQ237" s="242"/>
      <c r="CR237" s="242"/>
      <c r="CS237" s="242"/>
      <c r="CT237" s="241"/>
      <c r="CU237" s="242"/>
      <c r="CV237" s="242"/>
      <c r="CW237" s="242"/>
      <c r="CX237" s="242"/>
      <c r="CY237" s="242"/>
      <c r="CZ237" s="242"/>
      <c r="DA237" s="241"/>
      <c r="DB237" s="242"/>
      <c r="DC237" s="242"/>
      <c r="DD237" s="242"/>
      <c r="DE237" s="242"/>
      <c r="DF237" s="242"/>
      <c r="DG237" s="242"/>
      <c r="DH237" s="241"/>
      <c r="DI237" s="242"/>
      <c r="DJ237" s="242"/>
      <c r="DK237" s="242"/>
      <c r="DL237" s="242"/>
      <c r="DM237" s="242"/>
      <c r="DN237" s="242"/>
      <c r="DO237" s="241"/>
      <c r="DP237" s="242"/>
      <c r="DQ237" s="242"/>
      <c r="DR237" s="242"/>
      <c r="DS237" s="242"/>
      <c r="DT237" s="242"/>
      <c r="DU237" s="242"/>
      <c r="DV237" s="241"/>
      <c r="DW237" s="242"/>
      <c r="DX237" s="242"/>
      <c r="DY237" s="242"/>
      <c r="DZ237" s="242"/>
      <c r="EA237" s="242"/>
      <c r="EB237" s="242"/>
      <c r="EC237" s="241"/>
      <c r="ED237" s="242"/>
      <c r="EE237" s="242"/>
      <c r="EF237" s="242"/>
      <c r="EG237" s="242"/>
      <c r="EH237" s="242"/>
      <c r="EI237" s="242"/>
      <c r="EJ237" s="241"/>
      <c r="EK237" s="242"/>
      <c r="EL237" s="242"/>
      <c r="EM237" s="242"/>
      <c r="EN237" s="242"/>
      <c r="EO237" s="242"/>
      <c r="EP237" s="242"/>
      <c r="EQ237" s="241"/>
      <c r="ER237" s="242"/>
      <c r="ES237" s="242"/>
      <c r="ET237" s="242"/>
      <c r="EU237" s="242"/>
      <c r="EV237" s="242"/>
      <c r="EW237" s="242"/>
      <c r="EX237" s="241"/>
      <c r="EY237" s="242"/>
      <c r="EZ237" s="242"/>
      <c r="FA237" s="242"/>
      <c r="FB237" s="242"/>
      <c r="FC237" s="242"/>
      <c r="FD237" s="242"/>
      <c r="FE237" s="241"/>
      <c r="FF237" s="242"/>
      <c r="FG237" s="242"/>
      <c r="FH237" s="242"/>
      <c r="FI237" s="242"/>
      <c r="FJ237" s="242"/>
      <c r="FK237" s="242"/>
      <c r="FL237" s="241"/>
      <c r="FM237" s="242"/>
      <c r="FN237" s="242"/>
      <c r="FO237" s="242"/>
      <c r="FP237" s="242"/>
      <c r="FQ237" s="242"/>
      <c r="FR237" s="242"/>
      <c r="FS237" s="241"/>
      <c r="FT237" s="242"/>
      <c r="FU237" s="242"/>
      <c r="FV237" s="242"/>
      <c r="FW237" s="242"/>
      <c r="FX237" s="242"/>
      <c r="FY237" s="242"/>
      <c r="FZ237" s="241"/>
      <c r="GA237" s="242"/>
      <c r="GB237" s="242"/>
      <c r="GC237" s="242"/>
      <c r="GD237" s="242"/>
      <c r="GE237" s="242"/>
      <c r="GF237" s="242"/>
      <c r="GG237" s="241"/>
      <c r="GH237" s="242"/>
      <c r="GI237" s="242"/>
      <c r="GJ237" s="242"/>
      <c r="GK237" s="242"/>
      <c r="GL237" s="242"/>
      <c r="GM237" s="242"/>
      <c r="GN237" s="241"/>
      <c r="GO237" s="242"/>
      <c r="GP237" s="242"/>
      <c r="GQ237" s="242"/>
      <c r="GR237" s="242"/>
      <c r="GS237" s="242"/>
      <c r="GT237" s="242"/>
      <c r="GU237" s="241"/>
      <c r="GV237" s="242"/>
      <c r="GW237" s="242"/>
      <c r="GX237" s="242"/>
      <c r="GY237" s="242"/>
      <c r="GZ237" s="242"/>
      <c r="HA237" s="242"/>
      <c r="HB237" s="241"/>
      <c r="HC237" s="242"/>
      <c r="HD237" s="242"/>
      <c r="HE237" s="242"/>
      <c r="HF237" s="242"/>
      <c r="HG237" s="242"/>
      <c r="HH237" s="242"/>
      <c r="HI237" s="241"/>
      <c r="HJ237" s="242"/>
      <c r="HK237" s="242"/>
      <c r="HL237" s="242"/>
      <c r="HM237" s="242"/>
      <c r="HN237" s="242"/>
      <c r="HO237" s="242"/>
      <c r="HP237" s="241"/>
      <c r="HQ237" s="242"/>
      <c r="HR237" s="242"/>
      <c r="HS237" s="242"/>
      <c r="HT237" s="242"/>
      <c r="HU237" s="242"/>
      <c r="HV237" s="242"/>
      <c r="HW237" s="241"/>
      <c r="HX237" s="242"/>
      <c r="HY237" s="242"/>
      <c r="HZ237" s="242"/>
      <c r="IA237" s="242"/>
      <c r="IB237" s="242"/>
      <c r="IC237" s="242"/>
      <c r="ID237" s="241"/>
      <c r="IE237" s="242"/>
      <c r="IF237" s="242"/>
      <c r="IG237" s="242"/>
      <c r="IH237" s="242"/>
      <c r="II237" s="242"/>
      <c r="IJ237" s="242"/>
      <c r="IK237" s="241"/>
      <c r="IL237" s="242"/>
      <c r="IM237" s="242"/>
      <c r="IN237" s="242"/>
      <c r="IO237" s="242"/>
      <c r="IP237" s="242"/>
      <c r="IQ237" s="242"/>
      <c r="IR237" s="241"/>
      <c r="IS237" s="242"/>
      <c r="IT237" s="242"/>
      <c r="IU237" s="242"/>
    </row>
    <row r="238" spans="1:255" s="6" customFormat="1" ht="35.25" customHeight="1" x14ac:dyDescent="0.25">
      <c r="A238" s="3" t="s">
        <v>34</v>
      </c>
      <c r="B238" s="259" t="s">
        <v>33</v>
      </c>
      <c r="C238" s="260"/>
      <c r="D238" s="31"/>
      <c r="E238" s="31"/>
      <c r="F238" s="14">
        <f t="shared" si="8"/>
        <v>0</v>
      </c>
      <c r="G238" s="250"/>
      <c r="H238" s="250"/>
      <c r="I238" s="250"/>
      <c r="J238" s="250"/>
      <c r="K238" s="250"/>
      <c r="L238" s="250"/>
      <c r="M238" s="250"/>
      <c r="N238" s="242"/>
      <c r="O238" s="242"/>
      <c r="P238" s="242"/>
      <c r="Q238" s="242"/>
      <c r="R238" s="242"/>
      <c r="S238" s="242"/>
      <c r="T238" s="242"/>
      <c r="U238" s="241"/>
      <c r="V238" s="242"/>
      <c r="W238" s="242"/>
      <c r="X238" s="242"/>
      <c r="Y238" s="242"/>
      <c r="Z238" s="242"/>
      <c r="AA238" s="242"/>
      <c r="AB238" s="241"/>
      <c r="AC238" s="242"/>
      <c r="AD238" s="242"/>
      <c r="AE238" s="242"/>
      <c r="AF238" s="242"/>
      <c r="AG238" s="242"/>
      <c r="AH238" s="242"/>
      <c r="AI238" s="241"/>
      <c r="AJ238" s="242"/>
      <c r="AK238" s="242"/>
      <c r="AL238" s="242"/>
      <c r="AM238" s="242"/>
      <c r="AN238" s="242"/>
      <c r="AO238" s="242"/>
      <c r="AP238" s="241"/>
      <c r="AQ238" s="242"/>
      <c r="AR238" s="242"/>
      <c r="AS238" s="242"/>
      <c r="AT238" s="242"/>
      <c r="AU238" s="242"/>
      <c r="AV238" s="242"/>
      <c r="AW238" s="241"/>
      <c r="AX238" s="242"/>
      <c r="AY238" s="242"/>
      <c r="AZ238" s="242"/>
      <c r="BA238" s="242"/>
      <c r="BB238" s="242"/>
      <c r="BC238" s="242"/>
      <c r="BD238" s="241"/>
      <c r="BE238" s="242"/>
      <c r="BF238" s="242"/>
      <c r="BG238" s="242"/>
      <c r="BH238" s="242"/>
      <c r="BI238" s="242"/>
      <c r="BJ238" s="242"/>
      <c r="BK238" s="241"/>
      <c r="BL238" s="242"/>
      <c r="BM238" s="242"/>
      <c r="BN238" s="242"/>
      <c r="BO238" s="242"/>
      <c r="BP238" s="242"/>
      <c r="BQ238" s="242"/>
      <c r="BR238" s="241"/>
      <c r="BS238" s="242"/>
      <c r="BT238" s="242"/>
      <c r="BU238" s="242"/>
      <c r="BV238" s="242"/>
      <c r="BW238" s="242"/>
      <c r="BX238" s="242"/>
      <c r="BY238" s="241"/>
      <c r="BZ238" s="242"/>
      <c r="CA238" s="242"/>
      <c r="CB238" s="242"/>
      <c r="CC238" s="242"/>
      <c r="CD238" s="242"/>
      <c r="CE238" s="242"/>
      <c r="CF238" s="241"/>
      <c r="CG238" s="242"/>
      <c r="CH238" s="242"/>
      <c r="CI238" s="242"/>
      <c r="CJ238" s="242"/>
      <c r="CK238" s="242"/>
      <c r="CL238" s="242"/>
      <c r="CM238" s="241"/>
      <c r="CN238" s="242"/>
      <c r="CO238" s="242"/>
      <c r="CP238" s="242"/>
      <c r="CQ238" s="242"/>
      <c r="CR238" s="242"/>
      <c r="CS238" s="242"/>
      <c r="CT238" s="241"/>
      <c r="CU238" s="242"/>
      <c r="CV238" s="242"/>
      <c r="CW238" s="242"/>
      <c r="CX238" s="242"/>
      <c r="CY238" s="242"/>
      <c r="CZ238" s="242"/>
      <c r="DA238" s="241"/>
      <c r="DB238" s="242"/>
      <c r="DC238" s="242"/>
      <c r="DD238" s="242"/>
      <c r="DE238" s="242"/>
      <c r="DF238" s="242"/>
      <c r="DG238" s="242"/>
      <c r="DH238" s="241"/>
      <c r="DI238" s="242"/>
      <c r="DJ238" s="242"/>
      <c r="DK238" s="242"/>
      <c r="DL238" s="242"/>
      <c r="DM238" s="242"/>
      <c r="DN238" s="242"/>
      <c r="DO238" s="241"/>
      <c r="DP238" s="242"/>
      <c r="DQ238" s="242"/>
      <c r="DR238" s="242"/>
      <c r="DS238" s="242"/>
      <c r="DT238" s="242"/>
      <c r="DU238" s="242"/>
      <c r="DV238" s="241"/>
      <c r="DW238" s="242"/>
      <c r="DX238" s="242"/>
      <c r="DY238" s="242"/>
      <c r="DZ238" s="242"/>
      <c r="EA238" s="242"/>
      <c r="EB238" s="242"/>
      <c r="EC238" s="241"/>
      <c r="ED238" s="242"/>
      <c r="EE238" s="242"/>
      <c r="EF238" s="242"/>
      <c r="EG238" s="242"/>
      <c r="EH238" s="242"/>
      <c r="EI238" s="242"/>
      <c r="EJ238" s="241"/>
      <c r="EK238" s="242"/>
      <c r="EL238" s="242"/>
      <c r="EM238" s="242"/>
      <c r="EN238" s="242"/>
      <c r="EO238" s="242"/>
      <c r="EP238" s="242"/>
      <c r="EQ238" s="241"/>
      <c r="ER238" s="242"/>
      <c r="ES238" s="242"/>
      <c r="ET238" s="242"/>
      <c r="EU238" s="242"/>
      <c r="EV238" s="242"/>
      <c r="EW238" s="242"/>
      <c r="EX238" s="241"/>
      <c r="EY238" s="242"/>
      <c r="EZ238" s="242"/>
      <c r="FA238" s="242"/>
      <c r="FB238" s="242"/>
      <c r="FC238" s="242"/>
      <c r="FD238" s="242"/>
      <c r="FE238" s="241"/>
      <c r="FF238" s="242"/>
      <c r="FG238" s="242"/>
      <c r="FH238" s="242"/>
      <c r="FI238" s="242"/>
      <c r="FJ238" s="242"/>
      <c r="FK238" s="242"/>
      <c r="FL238" s="241"/>
      <c r="FM238" s="242"/>
      <c r="FN238" s="242"/>
      <c r="FO238" s="242"/>
      <c r="FP238" s="242"/>
      <c r="FQ238" s="242"/>
      <c r="FR238" s="242"/>
      <c r="FS238" s="241"/>
      <c r="FT238" s="242"/>
      <c r="FU238" s="242"/>
      <c r="FV238" s="242"/>
      <c r="FW238" s="242"/>
      <c r="FX238" s="242"/>
      <c r="FY238" s="242"/>
      <c r="FZ238" s="241"/>
      <c r="GA238" s="242"/>
      <c r="GB238" s="242"/>
      <c r="GC238" s="242"/>
      <c r="GD238" s="242"/>
      <c r="GE238" s="242"/>
      <c r="GF238" s="242"/>
      <c r="GG238" s="241"/>
      <c r="GH238" s="242"/>
      <c r="GI238" s="242"/>
      <c r="GJ238" s="242"/>
      <c r="GK238" s="242"/>
      <c r="GL238" s="242"/>
      <c r="GM238" s="242"/>
      <c r="GN238" s="241"/>
      <c r="GO238" s="242"/>
      <c r="GP238" s="242"/>
      <c r="GQ238" s="242"/>
      <c r="GR238" s="242"/>
      <c r="GS238" s="242"/>
      <c r="GT238" s="242"/>
      <c r="GU238" s="241"/>
      <c r="GV238" s="242"/>
      <c r="GW238" s="242"/>
      <c r="GX238" s="242"/>
      <c r="GY238" s="242"/>
      <c r="GZ238" s="242"/>
      <c r="HA238" s="242"/>
      <c r="HB238" s="241"/>
      <c r="HC238" s="242"/>
      <c r="HD238" s="242"/>
      <c r="HE238" s="242"/>
      <c r="HF238" s="242"/>
      <c r="HG238" s="242"/>
      <c r="HH238" s="242"/>
      <c r="HI238" s="241"/>
      <c r="HJ238" s="242"/>
      <c r="HK238" s="242"/>
      <c r="HL238" s="242"/>
      <c r="HM238" s="242"/>
      <c r="HN238" s="242"/>
      <c r="HO238" s="242"/>
      <c r="HP238" s="241"/>
      <c r="HQ238" s="242"/>
      <c r="HR238" s="242"/>
      <c r="HS238" s="242"/>
      <c r="HT238" s="242"/>
      <c r="HU238" s="242"/>
      <c r="HV238" s="242"/>
      <c r="HW238" s="241"/>
      <c r="HX238" s="242"/>
      <c r="HY238" s="242"/>
      <c r="HZ238" s="242"/>
      <c r="IA238" s="242"/>
      <c r="IB238" s="242"/>
      <c r="IC238" s="242"/>
      <c r="ID238" s="241"/>
      <c r="IE238" s="242"/>
      <c r="IF238" s="242"/>
      <c r="IG238" s="242"/>
      <c r="IH238" s="242"/>
      <c r="II238" s="242"/>
      <c r="IJ238" s="242"/>
      <c r="IK238" s="241"/>
      <c r="IL238" s="242"/>
      <c r="IM238" s="242"/>
      <c r="IN238" s="242"/>
      <c r="IO238" s="242"/>
      <c r="IP238" s="242"/>
      <c r="IQ238" s="242"/>
      <c r="IR238" s="241"/>
      <c r="IS238" s="242"/>
      <c r="IT238" s="242"/>
      <c r="IU238" s="242"/>
    </row>
    <row r="239" spans="1:255" s="6" customFormat="1" ht="35.25" customHeight="1" x14ac:dyDescent="0.25">
      <c r="A239" s="3"/>
      <c r="B239" s="254" t="s">
        <v>32</v>
      </c>
      <c r="C239" s="255"/>
      <c r="D239" s="31"/>
      <c r="E239" s="31"/>
      <c r="F239" s="14">
        <f t="shared" si="8"/>
        <v>0</v>
      </c>
      <c r="G239" s="9"/>
      <c r="H239" s="9"/>
      <c r="I239" s="9"/>
      <c r="J239" s="9"/>
      <c r="K239" s="9"/>
      <c r="L239" s="9"/>
      <c r="M239" s="9"/>
      <c r="N239" s="7"/>
      <c r="O239" s="7"/>
      <c r="P239" s="7"/>
      <c r="Q239" s="7"/>
      <c r="R239" s="7"/>
      <c r="S239" s="7"/>
      <c r="T239" s="7"/>
      <c r="U239" s="8"/>
      <c r="V239" s="7"/>
      <c r="W239" s="7"/>
      <c r="X239" s="7"/>
      <c r="Y239" s="7"/>
      <c r="Z239" s="7"/>
      <c r="AA239" s="7"/>
      <c r="AB239" s="8"/>
      <c r="AC239" s="7"/>
      <c r="AD239" s="7"/>
      <c r="AE239" s="7"/>
      <c r="AF239" s="7"/>
      <c r="AG239" s="7"/>
      <c r="AH239" s="7"/>
      <c r="AI239" s="8"/>
      <c r="AJ239" s="7"/>
      <c r="AK239" s="7"/>
      <c r="AL239" s="7"/>
      <c r="AM239" s="7"/>
      <c r="AN239" s="7"/>
      <c r="AO239" s="7"/>
      <c r="AP239" s="8"/>
      <c r="AQ239" s="7"/>
      <c r="AR239" s="7"/>
      <c r="AS239" s="7"/>
      <c r="AT239" s="7"/>
      <c r="AU239" s="7"/>
      <c r="AV239" s="7"/>
      <c r="AW239" s="8"/>
      <c r="AX239" s="7"/>
      <c r="AY239" s="7"/>
      <c r="AZ239" s="7"/>
      <c r="BA239" s="7"/>
      <c r="BB239" s="7"/>
      <c r="BC239" s="7"/>
      <c r="BD239" s="8"/>
      <c r="BE239" s="7"/>
      <c r="BF239" s="7"/>
      <c r="BG239" s="7"/>
      <c r="BH239" s="7"/>
      <c r="BI239" s="7"/>
      <c r="BJ239" s="7"/>
      <c r="BK239" s="8"/>
      <c r="BL239" s="7"/>
      <c r="BM239" s="7"/>
      <c r="BN239" s="7"/>
      <c r="BO239" s="7"/>
      <c r="BP239" s="7"/>
      <c r="BQ239" s="7"/>
      <c r="BR239" s="8"/>
      <c r="BS239" s="7"/>
      <c r="BT239" s="7"/>
      <c r="BU239" s="7"/>
      <c r="BV239" s="7"/>
      <c r="BW239" s="7"/>
      <c r="BX239" s="7"/>
      <c r="BY239" s="8"/>
      <c r="BZ239" s="7"/>
      <c r="CA239" s="7"/>
      <c r="CB239" s="7"/>
      <c r="CC239" s="7"/>
      <c r="CD239" s="7"/>
      <c r="CE239" s="7"/>
      <c r="CF239" s="8"/>
      <c r="CG239" s="7"/>
      <c r="CH239" s="7"/>
      <c r="CI239" s="7"/>
      <c r="CJ239" s="7"/>
      <c r="CK239" s="7"/>
      <c r="CL239" s="7"/>
      <c r="CM239" s="8"/>
      <c r="CN239" s="7"/>
      <c r="CO239" s="7"/>
      <c r="CP239" s="7"/>
      <c r="CQ239" s="7"/>
      <c r="CR239" s="7"/>
      <c r="CS239" s="7"/>
      <c r="CT239" s="8"/>
      <c r="CU239" s="7"/>
      <c r="CV239" s="7"/>
      <c r="CW239" s="7"/>
      <c r="CX239" s="7"/>
      <c r="CY239" s="7"/>
      <c r="CZ239" s="7"/>
      <c r="DA239" s="8"/>
      <c r="DB239" s="7"/>
      <c r="DC239" s="7"/>
      <c r="DD239" s="7"/>
      <c r="DE239" s="7"/>
      <c r="DF239" s="7"/>
      <c r="DG239" s="7"/>
      <c r="DH239" s="8"/>
      <c r="DI239" s="7"/>
      <c r="DJ239" s="7"/>
      <c r="DK239" s="7"/>
      <c r="DL239" s="7"/>
      <c r="DM239" s="7"/>
      <c r="DN239" s="7"/>
      <c r="DO239" s="8"/>
      <c r="DP239" s="7"/>
      <c r="DQ239" s="7"/>
      <c r="DR239" s="7"/>
      <c r="DS239" s="7"/>
      <c r="DT239" s="7"/>
      <c r="DU239" s="7"/>
      <c r="DV239" s="8"/>
      <c r="DW239" s="7"/>
      <c r="DX239" s="7"/>
      <c r="DY239" s="7"/>
      <c r="DZ239" s="7"/>
      <c r="EA239" s="7"/>
      <c r="EB239" s="7"/>
      <c r="EC239" s="8"/>
      <c r="ED239" s="7"/>
      <c r="EE239" s="7"/>
      <c r="EF239" s="7"/>
      <c r="EG239" s="7"/>
      <c r="EH239" s="7"/>
      <c r="EI239" s="7"/>
      <c r="EJ239" s="8"/>
      <c r="EK239" s="7"/>
      <c r="EL239" s="7"/>
      <c r="EM239" s="7"/>
      <c r="EN239" s="7"/>
      <c r="EO239" s="7"/>
      <c r="EP239" s="7"/>
      <c r="EQ239" s="8"/>
      <c r="ER239" s="7"/>
      <c r="ES239" s="7"/>
      <c r="ET239" s="7"/>
      <c r="EU239" s="7"/>
      <c r="EV239" s="7"/>
      <c r="EW239" s="7"/>
      <c r="EX239" s="8"/>
      <c r="EY239" s="7"/>
      <c r="EZ239" s="7"/>
      <c r="FA239" s="7"/>
      <c r="FB239" s="7"/>
      <c r="FC239" s="7"/>
      <c r="FD239" s="7"/>
      <c r="FE239" s="8"/>
      <c r="FF239" s="7"/>
      <c r="FG239" s="7"/>
      <c r="FH239" s="7"/>
      <c r="FI239" s="7"/>
      <c r="FJ239" s="7"/>
      <c r="FK239" s="7"/>
      <c r="FL239" s="8"/>
      <c r="FM239" s="7"/>
      <c r="FN239" s="7"/>
      <c r="FO239" s="7"/>
      <c r="FP239" s="7"/>
      <c r="FQ239" s="7"/>
      <c r="FR239" s="7"/>
      <c r="FS239" s="8"/>
      <c r="FT239" s="7"/>
      <c r="FU239" s="7"/>
      <c r="FV239" s="7"/>
      <c r="FW239" s="7"/>
      <c r="FX239" s="7"/>
      <c r="FY239" s="7"/>
      <c r="FZ239" s="8"/>
      <c r="GA239" s="7"/>
      <c r="GB239" s="7"/>
      <c r="GC239" s="7"/>
      <c r="GD239" s="7"/>
      <c r="GE239" s="7"/>
      <c r="GF239" s="7"/>
      <c r="GG239" s="8"/>
      <c r="GH239" s="7"/>
      <c r="GI239" s="7"/>
      <c r="GJ239" s="7"/>
      <c r="GK239" s="7"/>
      <c r="GL239" s="7"/>
      <c r="GM239" s="7"/>
      <c r="GN239" s="8"/>
      <c r="GO239" s="7"/>
      <c r="GP239" s="7"/>
      <c r="GQ239" s="7"/>
      <c r="GR239" s="7"/>
      <c r="GS239" s="7"/>
      <c r="GT239" s="7"/>
      <c r="GU239" s="8"/>
      <c r="GV239" s="7"/>
      <c r="GW239" s="7"/>
      <c r="GX239" s="7"/>
      <c r="GY239" s="7"/>
      <c r="GZ239" s="7"/>
      <c r="HA239" s="7"/>
      <c r="HB239" s="8"/>
      <c r="HC239" s="7"/>
      <c r="HD239" s="7"/>
      <c r="HE239" s="7"/>
      <c r="HF239" s="7"/>
      <c r="HG239" s="7"/>
      <c r="HH239" s="7"/>
      <c r="HI239" s="8"/>
      <c r="HJ239" s="7"/>
      <c r="HK239" s="7"/>
      <c r="HL239" s="7"/>
      <c r="HM239" s="7"/>
      <c r="HN239" s="7"/>
      <c r="HO239" s="7"/>
      <c r="HP239" s="8"/>
      <c r="HQ239" s="7"/>
      <c r="HR239" s="7"/>
      <c r="HS239" s="7"/>
      <c r="HT239" s="7"/>
      <c r="HU239" s="7"/>
      <c r="HV239" s="7"/>
      <c r="HW239" s="8"/>
      <c r="HX239" s="7"/>
      <c r="HY239" s="7"/>
      <c r="HZ239" s="7"/>
      <c r="IA239" s="7"/>
      <c r="IB239" s="7"/>
      <c r="IC239" s="7"/>
      <c r="ID239" s="8"/>
      <c r="IE239" s="7"/>
      <c r="IF239" s="7"/>
      <c r="IG239" s="7"/>
      <c r="IH239" s="7"/>
      <c r="II239" s="7"/>
      <c r="IJ239" s="7"/>
      <c r="IK239" s="8"/>
      <c r="IL239" s="7"/>
      <c r="IM239" s="7"/>
      <c r="IN239" s="7"/>
      <c r="IO239" s="7"/>
      <c r="IP239" s="7"/>
      <c r="IQ239" s="7"/>
      <c r="IR239" s="8"/>
      <c r="IS239" s="7"/>
      <c r="IT239" s="7"/>
      <c r="IU239" s="7"/>
    </row>
    <row r="240" spans="1:255" s="6" customFormat="1" ht="35.25" customHeight="1" x14ac:dyDescent="0.25">
      <c r="A240" s="3"/>
      <c r="B240" s="256" t="s">
        <v>31</v>
      </c>
      <c r="C240" s="257"/>
      <c r="D240" s="31"/>
      <c r="E240" s="31"/>
      <c r="F240" s="14">
        <f t="shared" si="8"/>
        <v>0</v>
      </c>
      <c r="G240" s="9"/>
      <c r="H240" s="9"/>
      <c r="I240" s="9"/>
      <c r="J240" s="9"/>
      <c r="K240" s="9"/>
      <c r="L240" s="9"/>
      <c r="M240" s="9"/>
      <c r="N240" s="7"/>
      <c r="O240" s="7"/>
      <c r="P240" s="7"/>
      <c r="Q240" s="7"/>
      <c r="R240" s="7"/>
      <c r="S240" s="7"/>
      <c r="T240" s="7"/>
      <c r="U240" s="8"/>
      <c r="V240" s="7"/>
      <c r="W240" s="7"/>
      <c r="X240" s="7"/>
      <c r="Y240" s="7"/>
      <c r="Z240" s="7"/>
      <c r="AA240" s="7"/>
      <c r="AB240" s="8"/>
      <c r="AC240" s="7"/>
      <c r="AD240" s="7"/>
      <c r="AE240" s="7"/>
      <c r="AF240" s="7"/>
      <c r="AG240" s="7"/>
      <c r="AH240" s="7"/>
      <c r="AI240" s="8"/>
      <c r="AJ240" s="7"/>
      <c r="AK240" s="7"/>
      <c r="AL240" s="7"/>
      <c r="AM240" s="7"/>
      <c r="AN240" s="7"/>
      <c r="AO240" s="7"/>
      <c r="AP240" s="8"/>
      <c r="AQ240" s="7"/>
      <c r="AR240" s="7"/>
      <c r="AS240" s="7"/>
      <c r="AT240" s="7"/>
      <c r="AU240" s="7"/>
      <c r="AV240" s="7"/>
      <c r="AW240" s="8"/>
      <c r="AX240" s="7"/>
      <c r="AY240" s="7"/>
      <c r="AZ240" s="7"/>
      <c r="BA240" s="7"/>
      <c r="BB240" s="7"/>
      <c r="BC240" s="7"/>
      <c r="BD240" s="8"/>
      <c r="BE240" s="7"/>
      <c r="BF240" s="7"/>
      <c r="BG240" s="7"/>
      <c r="BH240" s="7"/>
      <c r="BI240" s="7"/>
      <c r="BJ240" s="7"/>
      <c r="BK240" s="8"/>
      <c r="BL240" s="7"/>
      <c r="BM240" s="7"/>
      <c r="BN240" s="7"/>
      <c r="BO240" s="7"/>
      <c r="BP240" s="7"/>
      <c r="BQ240" s="7"/>
      <c r="BR240" s="8"/>
      <c r="BS240" s="7"/>
      <c r="BT240" s="7"/>
      <c r="BU240" s="7"/>
      <c r="BV240" s="7"/>
      <c r="BW240" s="7"/>
      <c r="BX240" s="7"/>
      <c r="BY240" s="8"/>
      <c r="BZ240" s="7"/>
      <c r="CA240" s="7"/>
      <c r="CB240" s="7"/>
      <c r="CC240" s="7"/>
      <c r="CD240" s="7"/>
      <c r="CE240" s="7"/>
      <c r="CF240" s="8"/>
      <c r="CG240" s="7"/>
      <c r="CH240" s="7"/>
      <c r="CI240" s="7"/>
      <c r="CJ240" s="7"/>
      <c r="CK240" s="7"/>
      <c r="CL240" s="7"/>
      <c r="CM240" s="8"/>
      <c r="CN240" s="7"/>
      <c r="CO240" s="7"/>
      <c r="CP240" s="7"/>
      <c r="CQ240" s="7"/>
      <c r="CR240" s="7"/>
      <c r="CS240" s="7"/>
      <c r="CT240" s="8"/>
      <c r="CU240" s="7"/>
      <c r="CV240" s="7"/>
      <c r="CW240" s="7"/>
      <c r="CX240" s="7"/>
      <c r="CY240" s="7"/>
      <c r="CZ240" s="7"/>
      <c r="DA240" s="8"/>
      <c r="DB240" s="7"/>
      <c r="DC240" s="7"/>
      <c r="DD240" s="7"/>
      <c r="DE240" s="7"/>
      <c r="DF240" s="7"/>
      <c r="DG240" s="7"/>
      <c r="DH240" s="8"/>
      <c r="DI240" s="7"/>
      <c r="DJ240" s="7"/>
      <c r="DK240" s="7"/>
      <c r="DL240" s="7"/>
      <c r="DM240" s="7"/>
      <c r="DN240" s="7"/>
      <c r="DO240" s="8"/>
      <c r="DP240" s="7"/>
      <c r="DQ240" s="7"/>
      <c r="DR240" s="7"/>
      <c r="DS240" s="7"/>
      <c r="DT240" s="7"/>
      <c r="DU240" s="7"/>
      <c r="DV240" s="8"/>
      <c r="DW240" s="7"/>
      <c r="DX240" s="7"/>
      <c r="DY240" s="7"/>
      <c r="DZ240" s="7"/>
      <c r="EA240" s="7"/>
      <c r="EB240" s="7"/>
      <c r="EC240" s="8"/>
      <c r="ED240" s="7"/>
      <c r="EE240" s="7"/>
      <c r="EF240" s="7"/>
      <c r="EG240" s="7"/>
      <c r="EH240" s="7"/>
      <c r="EI240" s="7"/>
      <c r="EJ240" s="8"/>
      <c r="EK240" s="7"/>
      <c r="EL240" s="7"/>
      <c r="EM240" s="7"/>
      <c r="EN240" s="7"/>
      <c r="EO240" s="7"/>
      <c r="EP240" s="7"/>
      <c r="EQ240" s="8"/>
      <c r="ER240" s="7"/>
      <c r="ES240" s="7"/>
      <c r="ET240" s="7"/>
      <c r="EU240" s="7"/>
      <c r="EV240" s="7"/>
      <c r="EW240" s="7"/>
      <c r="EX240" s="8"/>
      <c r="EY240" s="7"/>
      <c r="EZ240" s="7"/>
      <c r="FA240" s="7"/>
      <c r="FB240" s="7"/>
      <c r="FC240" s="7"/>
      <c r="FD240" s="7"/>
      <c r="FE240" s="8"/>
      <c r="FF240" s="7"/>
      <c r="FG240" s="7"/>
      <c r="FH240" s="7"/>
      <c r="FI240" s="7"/>
      <c r="FJ240" s="7"/>
      <c r="FK240" s="7"/>
      <c r="FL240" s="8"/>
      <c r="FM240" s="7"/>
      <c r="FN240" s="7"/>
      <c r="FO240" s="7"/>
      <c r="FP240" s="7"/>
      <c r="FQ240" s="7"/>
      <c r="FR240" s="7"/>
      <c r="FS240" s="8"/>
      <c r="FT240" s="7"/>
      <c r="FU240" s="7"/>
      <c r="FV240" s="7"/>
      <c r="FW240" s="7"/>
      <c r="FX240" s="7"/>
      <c r="FY240" s="7"/>
      <c r="FZ240" s="8"/>
      <c r="GA240" s="7"/>
      <c r="GB240" s="7"/>
      <c r="GC240" s="7"/>
      <c r="GD240" s="7"/>
      <c r="GE240" s="7"/>
      <c r="GF240" s="7"/>
      <c r="GG240" s="8"/>
      <c r="GH240" s="7"/>
      <c r="GI240" s="7"/>
      <c r="GJ240" s="7"/>
      <c r="GK240" s="7"/>
      <c r="GL240" s="7"/>
      <c r="GM240" s="7"/>
      <c r="GN240" s="8"/>
      <c r="GO240" s="7"/>
      <c r="GP240" s="7"/>
      <c r="GQ240" s="7"/>
      <c r="GR240" s="7"/>
      <c r="GS240" s="7"/>
      <c r="GT240" s="7"/>
      <c r="GU240" s="8"/>
      <c r="GV240" s="7"/>
      <c r="GW240" s="7"/>
      <c r="GX240" s="7"/>
      <c r="GY240" s="7"/>
      <c r="GZ240" s="7"/>
      <c r="HA240" s="7"/>
      <c r="HB240" s="8"/>
      <c r="HC240" s="7"/>
      <c r="HD240" s="7"/>
      <c r="HE240" s="7"/>
      <c r="HF240" s="7"/>
      <c r="HG240" s="7"/>
      <c r="HH240" s="7"/>
      <c r="HI240" s="8"/>
      <c r="HJ240" s="7"/>
      <c r="HK240" s="7"/>
      <c r="HL240" s="7"/>
      <c r="HM240" s="7"/>
      <c r="HN240" s="7"/>
      <c r="HO240" s="7"/>
      <c r="HP240" s="8"/>
      <c r="HQ240" s="7"/>
      <c r="HR240" s="7"/>
      <c r="HS240" s="7"/>
      <c r="HT240" s="7"/>
      <c r="HU240" s="7"/>
      <c r="HV240" s="7"/>
      <c r="HW240" s="8"/>
      <c r="HX240" s="7"/>
      <c r="HY240" s="7"/>
      <c r="HZ240" s="7"/>
      <c r="IA240" s="7"/>
      <c r="IB240" s="7"/>
      <c r="IC240" s="7"/>
      <c r="ID240" s="8"/>
      <c r="IE240" s="7"/>
      <c r="IF240" s="7"/>
      <c r="IG240" s="7"/>
      <c r="IH240" s="7"/>
      <c r="II240" s="7"/>
      <c r="IJ240" s="7"/>
      <c r="IK240" s="8"/>
      <c r="IL240" s="7"/>
      <c r="IM240" s="7"/>
      <c r="IN240" s="7"/>
      <c r="IO240" s="7"/>
      <c r="IP240" s="7"/>
      <c r="IQ240" s="7"/>
      <c r="IR240" s="8"/>
      <c r="IS240" s="7"/>
      <c r="IT240" s="7"/>
      <c r="IU240" s="7"/>
    </row>
    <row r="241" spans="1:255" s="6" customFormat="1" ht="35.25" customHeight="1" x14ac:dyDescent="0.25">
      <c r="A241" s="3" t="s">
        <v>30</v>
      </c>
      <c r="B241" s="252" t="s">
        <v>29</v>
      </c>
      <c r="C241" s="258"/>
      <c r="D241" s="31"/>
      <c r="E241" s="31"/>
      <c r="F241" s="32">
        <f t="shared" si="8"/>
        <v>0</v>
      </c>
      <c r="G241" s="250"/>
      <c r="H241" s="250"/>
      <c r="I241" s="250"/>
      <c r="J241" s="250"/>
      <c r="K241" s="250"/>
      <c r="L241" s="250"/>
      <c r="M241" s="250"/>
      <c r="N241" s="242"/>
      <c r="O241" s="242"/>
      <c r="P241" s="242"/>
      <c r="Q241" s="242"/>
      <c r="R241" s="242"/>
      <c r="S241" s="242"/>
      <c r="T241" s="242"/>
      <c r="U241" s="241"/>
      <c r="V241" s="242"/>
      <c r="W241" s="242"/>
      <c r="X241" s="242"/>
      <c r="Y241" s="242"/>
      <c r="Z241" s="242"/>
      <c r="AA241" s="242"/>
      <c r="AB241" s="241"/>
      <c r="AC241" s="242"/>
      <c r="AD241" s="242"/>
      <c r="AE241" s="242"/>
      <c r="AF241" s="242"/>
      <c r="AG241" s="242"/>
      <c r="AH241" s="242"/>
      <c r="AI241" s="241"/>
      <c r="AJ241" s="242"/>
      <c r="AK241" s="242"/>
      <c r="AL241" s="242"/>
      <c r="AM241" s="242"/>
      <c r="AN241" s="242"/>
      <c r="AO241" s="242"/>
      <c r="AP241" s="241"/>
      <c r="AQ241" s="242"/>
      <c r="AR241" s="242"/>
      <c r="AS241" s="242"/>
      <c r="AT241" s="242"/>
      <c r="AU241" s="242"/>
      <c r="AV241" s="242"/>
      <c r="AW241" s="241"/>
      <c r="AX241" s="242"/>
      <c r="AY241" s="242"/>
      <c r="AZ241" s="242"/>
      <c r="BA241" s="242"/>
      <c r="BB241" s="242"/>
      <c r="BC241" s="242"/>
      <c r="BD241" s="241"/>
      <c r="BE241" s="242"/>
      <c r="BF241" s="242"/>
      <c r="BG241" s="242"/>
      <c r="BH241" s="242"/>
      <c r="BI241" s="242"/>
      <c r="BJ241" s="242"/>
      <c r="BK241" s="241"/>
      <c r="BL241" s="242"/>
      <c r="BM241" s="242"/>
      <c r="BN241" s="242"/>
      <c r="BO241" s="242"/>
      <c r="BP241" s="242"/>
      <c r="BQ241" s="242"/>
      <c r="BR241" s="241"/>
      <c r="BS241" s="242"/>
      <c r="BT241" s="242"/>
      <c r="BU241" s="242"/>
      <c r="BV241" s="242"/>
      <c r="BW241" s="242"/>
      <c r="BX241" s="242"/>
      <c r="BY241" s="241"/>
      <c r="BZ241" s="242"/>
      <c r="CA241" s="242"/>
      <c r="CB241" s="242"/>
      <c r="CC241" s="242"/>
      <c r="CD241" s="242"/>
      <c r="CE241" s="242"/>
      <c r="CF241" s="241"/>
      <c r="CG241" s="242"/>
      <c r="CH241" s="242"/>
      <c r="CI241" s="242"/>
      <c r="CJ241" s="242"/>
      <c r="CK241" s="242"/>
      <c r="CL241" s="242"/>
      <c r="CM241" s="241"/>
      <c r="CN241" s="242"/>
      <c r="CO241" s="242"/>
      <c r="CP241" s="242"/>
      <c r="CQ241" s="242"/>
      <c r="CR241" s="242"/>
      <c r="CS241" s="242"/>
      <c r="CT241" s="241"/>
      <c r="CU241" s="242"/>
      <c r="CV241" s="242"/>
      <c r="CW241" s="242"/>
      <c r="CX241" s="242"/>
      <c r="CY241" s="242"/>
      <c r="CZ241" s="242"/>
      <c r="DA241" s="241"/>
      <c r="DB241" s="242"/>
      <c r="DC241" s="242"/>
      <c r="DD241" s="242"/>
      <c r="DE241" s="242"/>
      <c r="DF241" s="242"/>
      <c r="DG241" s="242"/>
      <c r="DH241" s="241"/>
      <c r="DI241" s="242"/>
      <c r="DJ241" s="242"/>
      <c r="DK241" s="242"/>
      <c r="DL241" s="242"/>
      <c r="DM241" s="242"/>
      <c r="DN241" s="242"/>
      <c r="DO241" s="241"/>
      <c r="DP241" s="242"/>
      <c r="DQ241" s="242"/>
      <c r="DR241" s="242"/>
      <c r="DS241" s="242"/>
      <c r="DT241" s="242"/>
      <c r="DU241" s="242"/>
      <c r="DV241" s="241"/>
      <c r="DW241" s="242"/>
      <c r="DX241" s="242"/>
      <c r="DY241" s="242"/>
      <c r="DZ241" s="242"/>
      <c r="EA241" s="242"/>
      <c r="EB241" s="242"/>
      <c r="EC241" s="241"/>
      <c r="ED241" s="242"/>
      <c r="EE241" s="242"/>
      <c r="EF241" s="242"/>
      <c r="EG241" s="242"/>
      <c r="EH241" s="242"/>
      <c r="EI241" s="242"/>
      <c r="EJ241" s="241"/>
      <c r="EK241" s="242"/>
      <c r="EL241" s="242"/>
      <c r="EM241" s="242"/>
      <c r="EN241" s="242"/>
      <c r="EO241" s="242"/>
      <c r="EP241" s="242"/>
      <c r="EQ241" s="241"/>
      <c r="ER241" s="242"/>
      <c r="ES241" s="242"/>
      <c r="ET241" s="242"/>
      <c r="EU241" s="242"/>
      <c r="EV241" s="242"/>
      <c r="EW241" s="242"/>
      <c r="EX241" s="241"/>
      <c r="EY241" s="242"/>
      <c r="EZ241" s="242"/>
      <c r="FA241" s="242"/>
      <c r="FB241" s="242"/>
      <c r="FC241" s="242"/>
      <c r="FD241" s="242"/>
      <c r="FE241" s="241"/>
      <c r="FF241" s="242"/>
      <c r="FG241" s="242"/>
      <c r="FH241" s="242"/>
      <c r="FI241" s="242"/>
      <c r="FJ241" s="242"/>
      <c r="FK241" s="242"/>
      <c r="FL241" s="241"/>
      <c r="FM241" s="242"/>
      <c r="FN241" s="242"/>
      <c r="FO241" s="242"/>
      <c r="FP241" s="242"/>
      <c r="FQ241" s="242"/>
      <c r="FR241" s="242"/>
      <c r="FS241" s="241"/>
      <c r="FT241" s="242"/>
      <c r="FU241" s="242"/>
      <c r="FV241" s="242"/>
      <c r="FW241" s="242"/>
      <c r="FX241" s="242"/>
      <c r="FY241" s="242"/>
      <c r="FZ241" s="241"/>
      <c r="GA241" s="242"/>
      <c r="GB241" s="242"/>
      <c r="GC241" s="242"/>
      <c r="GD241" s="242"/>
      <c r="GE241" s="242"/>
      <c r="GF241" s="242"/>
      <c r="GG241" s="241"/>
      <c r="GH241" s="242"/>
      <c r="GI241" s="242"/>
      <c r="GJ241" s="242"/>
      <c r="GK241" s="242"/>
      <c r="GL241" s="242"/>
      <c r="GM241" s="242"/>
      <c r="GN241" s="241"/>
      <c r="GO241" s="242"/>
      <c r="GP241" s="242"/>
      <c r="GQ241" s="242"/>
      <c r="GR241" s="242"/>
      <c r="GS241" s="242"/>
      <c r="GT241" s="242"/>
      <c r="GU241" s="241"/>
      <c r="GV241" s="242"/>
      <c r="GW241" s="242"/>
      <c r="GX241" s="242"/>
      <c r="GY241" s="242"/>
      <c r="GZ241" s="242"/>
      <c r="HA241" s="242"/>
      <c r="HB241" s="241"/>
      <c r="HC241" s="242"/>
      <c r="HD241" s="242"/>
      <c r="HE241" s="242"/>
      <c r="HF241" s="242"/>
      <c r="HG241" s="242"/>
      <c r="HH241" s="242"/>
      <c r="HI241" s="241"/>
      <c r="HJ241" s="242"/>
      <c r="HK241" s="242"/>
      <c r="HL241" s="242"/>
      <c r="HM241" s="242"/>
      <c r="HN241" s="242"/>
      <c r="HO241" s="242"/>
      <c r="HP241" s="241"/>
      <c r="HQ241" s="242"/>
      <c r="HR241" s="242"/>
      <c r="HS241" s="242"/>
      <c r="HT241" s="242"/>
      <c r="HU241" s="242"/>
      <c r="HV241" s="242"/>
      <c r="HW241" s="241"/>
      <c r="HX241" s="242"/>
      <c r="HY241" s="242"/>
      <c r="HZ241" s="242"/>
      <c r="IA241" s="242"/>
      <c r="IB241" s="242"/>
      <c r="IC241" s="242"/>
      <c r="ID241" s="241"/>
      <c r="IE241" s="242"/>
      <c r="IF241" s="242"/>
      <c r="IG241" s="242"/>
      <c r="IH241" s="242"/>
      <c r="II241" s="242"/>
      <c r="IJ241" s="242"/>
      <c r="IK241" s="241"/>
      <c r="IL241" s="242"/>
      <c r="IM241" s="242"/>
      <c r="IN241" s="242"/>
      <c r="IO241" s="242"/>
      <c r="IP241" s="242"/>
      <c r="IQ241" s="242"/>
      <c r="IR241" s="241"/>
      <c r="IS241" s="242"/>
      <c r="IT241" s="242"/>
      <c r="IU241" s="242"/>
    </row>
    <row r="242" spans="1:255" s="6" customFormat="1" ht="35.25" customHeight="1" x14ac:dyDescent="0.25">
      <c r="A242" s="3" t="s">
        <v>28</v>
      </c>
      <c r="B242" s="252" t="s">
        <v>27</v>
      </c>
      <c r="C242" s="253"/>
      <c r="D242" s="31"/>
      <c r="E242" s="31"/>
      <c r="F242" s="14">
        <f t="shared" si="8"/>
        <v>0</v>
      </c>
      <c r="G242" s="250"/>
      <c r="H242" s="250"/>
      <c r="I242" s="250"/>
      <c r="J242" s="250"/>
      <c r="K242" s="250"/>
      <c r="L242" s="250"/>
      <c r="M242" s="250"/>
      <c r="N242" s="242"/>
      <c r="O242" s="242"/>
      <c r="P242" s="242"/>
      <c r="Q242" s="242"/>
      <c r="R242" s="242"/>
      <c r="S242" s="242"/>
      <c r="T242" s="242"/>
      <c r="U242" s="241"/>
      <c r="V242" s="242"/>
      <c r="W242" s="242"/>
      <c r="X242" s="242"/>
      <c r="Y242" s="242"/>
      <c r="Z242" s="242"/>
      <c r="AA242" s="242"/>
      <c r="AB242" s="241"/>
      <c r="AC242" s="242"/>
      <c r="AD242" s="242"/>
      <c r="AE242" s="242"/>
      <c r="AF242" s="242"/>
      <c r="AG242" s="242"/>
      <c r="AH242" s="242"/>
      <c r="AI242" s="241"/>
      <c r="AJ242" s="242"/>
      <c r="AK242" s="242"/>
      <c r="AL242" s="242"/>
      <c r="AM242" s="242"/>
      <c r="AN242" s="242"/>
      <c r="AO242" s="242"/>
      <c r="AP242" s="241"/>
      <c r="AQ242" s="242"/>
      <c r="AR242" s="242"/>
      <c r="AS242" s="242"/>
      <c r="AT242" s="242"/>
      <c r="AU242" s="242"/>
      <c r="AV242" s="242"/>
      <c r="AW242" s="241"/>
      <c r="AX242" s="242"/>
      <c r="AY242" s="242"/>
      <c r="AZ242" s="242"/>
      <c r="BA242" s="242"/>
      <c r="BB242" s="242"/>
      <c r="BC242" s="242"/>
      <c r="BD242" s="241"/>
      <c r="BE242" s="242"/>
      <c r="BF242" s="242"/>
      <c r="BG242" s="242"/>
      <c r="BH242" s="242"/>
      <c r="BI242" s="242"/>
      <c r="BJ242" s="242"/>
      <c r="BK242" s="241"/>
      <c r="BL242" s="242"/>
      <c r="BM242" s="242"/>
      <c r="BN242" s="242"/>
      <c r="BO242" s="242"/>
      <c r="BP242" s="242"/>
      <c r="BQ242" s="242"/>
      <c r="BR242" s="241"/>
      <c r="BS242" s="242"/>
      <c r="BT242" s="242"/>
      <c r="BU242" s="242"/>
      <c r="BV242" s="242"/>
      <c r="BW242" s="242"/>
      <c r="BX242" s="242"/>
      <c r="BY242" s="241"/>
      <c r="BZ242" s="242"/>
      <c r="CA242" s="242"/>
      <c r="CB242" s="242"/>
      <c r="CC242" s="242"/>
      <c r="CD242" s="242"/>
      <c r="CE242" s="242"/>
      <c r="CF242" s="241"/>
      <c r="CG242" s="242"/>
      <c r="CH242" s="242"/>
      <c r="CI242" s="242"/>
      <c r="CJ242" s="242"/>
      <c r="CK242" s="242"/>
      <c r="CL242" s="242"/>
      <c r="CM242" s="241"/>
      <c r="CN242" s="242"/>
      <c r="CO242" s="242"/>
      <c r="CP242" s="242"/>
      <c r="CQ242" s="242"/>
      <c r="CR242" s="242"/>
      <c r="CS242" s="242"/>
      <c r="CT242" s="241"/>
      <c r="CU242" s="242"/>
      <c r="CV242" s="242"/>
      <c r="CW242" s="242"/>
      <c r="CX242" s="242"/>
      <c r="CY242" s="242"/>
      <c r="CZ242" s="242"/>
      <c r="DA242" s="241"/>
      <c r="DB242" s="242"/>
      <c r="DC242" s="242"/>
      <c r="DD242" s="242"/>
      <c r="DE242" s="242"/>
      <c r="DF242" s="242"/>
      <c r="DG242" s="242"/>
      <c r="DH242" s="241"/>
      <c r="DI242" s="242"/>
      <c r="DJ242" s="242"/>
      <c r="DK242" s="242"/>
      <c r="DL242" s="242"/>
      <c r="DM242" s="242"/>
      <c r="DN242" s="242"/>
      <c r="DO242" s="241"/>
      <c r="DP242" s="242"/>
      <c r="DQ242" s="242"/>
      <c r="DR242" s="242"/>
      <c r="DS242" s="242"/>
      <c r="DT242" s="242"/>
      <c r="DU242" s="242"/>
      <c r="DV242" s="241"/>
      <c r="DW242" s="242"/>
      <c r="DX242" s="242"/>
      <c r="DY242" s="242"/>
      <c r="DZ242" s="242"/>
      <c r="EA242" s="242"/>
      <c r="EB242" s="242"/>
      <c r="EC242" s="241"/>
      <c r="ED242" s="242"/>
      <c r="EE242" s="242"/>
      <c r="EF242" s="242"/>
      <c r="EG242" s="242"/>
      <c r="EH242" s="242"/>
      <c r="EI242" s="242"/>
      <c r="EJ242" s="241"/>
      <c r="EK242" s="242"/>
      <c r="EL242" s="242"/>
      <c r="EM242" s="242"/>
      <c r="EN242" s="242"/>
      <c r="EO242" s="242"/>
      <c r="EP242" s="242"/>
      <c r="EQ242" s="241"/>
      <c r="ER242" s="242"/>
      <c r="ES242" s="242"/>
      <c r="ET242" s="242"/>
      <c r="EU242" s="242"/>
      <c r="EV242" s="242"/>
      <c r="EW242" s="242"/>
      <c r="EX242" s="241"/>
      <c r="EY242" s="242"/>
      <c r="EZ242" s="242"/>
      <c r="FA242" s="242"/>
      <c r="FB242" s="242"/>
      <c r="FC242" s="242"/>
      <c r="FD242" s="242"/>
      <c r="FE242" s="241"/>
      <c r="FF242" s="242"/>
      <c r="FG242" s="242"/>
      <c r="FH242" s="242"/>
      <c r="FI242" s="242"/>
      <c r="FJ242" s="242"/>
      <c r="FK242" s="242"/>
      <c r="FL242" s="241"/>
      <c r="FM242" s="242"/>
      <c r="FN242" s="242"/>
      <c r="FO242" s="242"/>
      <c r="FP242" s="242"/>
      <c r="FQ242" s="242"/>
      <c r="FR242" s="242"/>
      <c r="FS242" s="241"/>
      <c r="FT242" s="242"/>
      <c r="FU242" s="242"/>
      <c r="FV242" s="242"/>
      <c r="FW242" s="242"/>
      <c r="FX242" s="242"/>
      <c r="FY242" s="242"/>
      <c r="FZ242" s="241"/>
      <c r="GA242" s="242"/>
      <c r="GB242" s="242"/>
      <c r="GC242" s="242"/>
      <c r="GD242" s="242"/>
      <c r="GE242" s="242"/>
      <c r="GF242" s="242"/>
      <c r="GG242" s="241"/>
      <c r="GH242" s="242"/>
      <c r="GI242" s="242"/>
      <c r="GJ242" s="242"/>
      <c r="GK242" s="242"/>
      <c r="GL242" s="242"/>
      <c r="GM242" s="242"/>
      <c r="GN242" s="241"/>
      <c r="GO242" s="242"/>
      <c r="GP242" s="242"/>
      <c r="GQ242" s="242"/>
      <c r="GR242" s="242"/>
      <c r="GS242" s="242"/>
      <c r="GT242" s="242"/>
      <c r="GU242" s="241"/>
      <c r="GV242" s="242"/>
      <c r="GW242" s="242"/>
      <c r="GX242" s="242"/>
      <c r="GY242" s="242"/>
      <c r="GZ242" s="242"/>
      <c r="HA242" s="242"/>
      <c r="HB242" s="241"/>
      <c r="HC242" s="242"/>
      <c r="HD242" s="242"/>
      <c r="HE242" s="242"/>
      <c r="HF242" s="242"/>
      <c r="HG242" s="242"/>
      <c r="HH242" s="242"/>
      <c r="HI242" s="241"/>
      <c r="HJ242" s="242"/>
      <c r="HK242" s="242"/>
      <c r="HL242" s="242"/>
      <c r="HM242" s="242"/>
      <c r="HN242" s="242"/>
      <c r="HO242" s="242"/>
      <c r="HP242" s="241"/>
      <c r="HQ242" s="242"/>
      <c r="HR242" s="242"/>
      <c r="HS242" s="242"/>
      <c r="HT242" s="242"/>
      <c r="HU242" s="242"/>
      <c r="HV242" s="242"/>
      <c r="HW242" s="241"/>
      <c r="HX242" s="242"/>
      <c r="HY242" s="242"/>
      <c r="HZ242" s="242"/>
      <c r="IA242" s="242"/>
      <c r="IB242" s="242"/>
      <c r="IC242" s="242"/>
      <c r="ID242" s="241"/>
      <c r="IE242" s="242"/>
      <c r="IF242" s="242"/>
      <c r="IG242" s="242"/>
      <c r="IH242" s="242"/>
      <c r="II242" s="242"/>
      <c r="IJ242" s="242"/>
      <c r="IK242" s="241"/>
      <c r="IL242" s="242"/>
      <c r="IM242" s="242"/>
      <c r="IN242" s="242"/>
      <c r="IO242" s="242"/>
      <c r="IP242" s="242"/>
      <c r="IQ242" s="242"/>
      <c r="IR242" s="241"/>
      <c r="IS242" s="242"/>
      <c r="IT242" s="242"/>
      <c r="IU242" s="242"/>
    </row>
    <row r="243" spans="1:255" s="6" customFormat="1" ht="35.25" customHeight="1" x14ac:dyDescent="0.25">
      <c r="A243" s="3" t="s">
        <v>26</v>
      </c>
      <c r="B243" s="245" t="s">
        <v>25</v>
      </c>
      <c r="C243" s="251"/>
      <c r="D243" s="30"/>
      <c r="E243" s="30"/>
      <c r="F243" s="29">
        <f t="shared" si="8"/>
        <v>0</v>
      </c>
      <c r="G243" s="250"/>
      <c r="H243" s="250"/>
      <c r="I243" s="250"/>
      <c r="J243" s="250"/>
      <c r="K243" s="250"/>
      <c r="L243" s="250"/>
      <c r="M243" s="250"/>
      <c r="N243" s="242"/>
      <c r="O243" s="242"/>
      <c r="P243" s="242"/>
      <c r="Q243" s="242"/>
      <c r="R243" s="242"/>
      <c r="S243" s="242"/>
      <c r="T243" s="242"/>
      <c r="U243" s="241"/>
      <c r="V243" s="242"/>
      <c r="W243" s="242"/>
      <c r="X243" s="242"/>
      <c r="Y243" s="242"/>
      <c r="Z243" s="242"/>
      <c r="AA243" s="242"/>
      <c r="AB243" s="241"/>
      <c r="AC243" s="242"/>
      <c r="AD243" s="242"/>
      <c r="AE243" s="242"/>
      <c r="AF243" s="242"/>
      <c r="AG243" s="242"/>
      <c r="AH243" s="242"/>
      <c r="AI243" s="241"/>
      <c r="AJ243" s="242"/>
      <c r="AK243" s="242"/>
      <c r="AL243" s="242"/>
      <c r="AM243" s="242"/>
      <c r="AN243" s="242"/>
      <c r="AO243" s="242"/>
      <c r="AP243" s="241"/>
      <c r="AQ243" s="242"/>
      <c r="AR243" s="242"/>
      <c r="AS243" s="242"/>
      <c r="AT243" s="242"/>
      <c r="AU243" s="242"/>
      <c r="AV243" s="242"/>
      <c r="AW243" s="241"/>
      <c r="AX243" s="242"/>
      <c r="AY243" s="242"/>
      <c r="AZ243" s="242"/>
      <c r="BA243" s="242"/>
      <c r="BB243" s="242"/>
      <c r="BC243" s="242"/>
      <c r="BD243" s="241"/>
      <c r="BE243" s="242"/>
      <c r="BF243" s="242"/>
      <c r="BG243" s="242"/>
      <c r="BH243" s="242"/>
      <c r="BI243" s="242"/>
      <c r="BJ243" s="242"/>
      <c r="BK243" s="241"/>
      <c r="BL243" s="242"/>
      <c r="BM243" s="242"/>
      <c r="BN243" s="242"/>
      <c r="BO243" s="242"/>
      <c r="BP243" s="242"/>
      <c r="BQ243" s="242"/>
      <c r="BR243" s="241"/>
      <c r="BS243" s="242"/>
      <c r="BT243" s="242"/>
      <c r="BU243" s="242"/>
      <c r="BV243" s="242"/>
      <c r="BW243" s="242"/>
      <c r="BX243" s="242"/>
      <c r="BY243" s="241"/>
      <c r="BZ243" s="242"/>
      <c r="CA243" s="242"/>
      <c r="CB243" s="242"/>
      <c r="CC243" s="242"/>
      <c r="CD243" s="242"/>
      <c r="CE243" s="242"/>
      <c r="CF243" s="241"/>
      <c r="CG243" s="242"/>
      <c r="CH243" s="242"/>
      <c r="CI243" s="242"/>
      <c r="CJ243" s="242"/>
      <c r="CK243" s="242"/>
      <c r="CL243" s="242"/>
      <c r="CM243" s="241"/>
      <c r="CN243" s="242"/>
      <c r="CO243" s="242"/>
      <c r="CP243" s="242"/>
      <c r="CQ243" s="242"/>
      <c r="CR243" s="242"/>
      <c r="CS243" s="242"/>
      <c r="CT243" s="241"/>
      <c r="CU243" s="242"/>
      <c r="CV243" s="242"/>
      <c r="CW243" s="242"/>
      <c r="CX243" s="242"/>
      <c r="CY243" s="242"/>
      <c r="CZ243" s="242"/>
      <c r="DA243" s="241"/>
      <c r="DB243" s="242"/>
      <c r="DC243" s="242"/>
      <c r="DD243" s="242"/>
      <c r="DE243" s="242"/>
      <c r="DF243" s="242"/>
      <c r="DG243" s="242"/>
      <c r="DH243" s="241"/>
      <c r="DI243" s="242"/>
      <c r="DJ243" s="242"/>
      <c r="DK243" s="242"/>
      <c r="DL243" s="242"/>
      <c r="DM243" s="242"/>
      <c r="DN243" s="242"/>
      <c r="DO243" s="241"/>
      <c r="DP243" s="242"/>
      <c r="DQ243" s="242"/>
      <c r="DR243" s="242"/>
      <c r="DS243" s="242"/>
      <c r="DT243" s="242"/>
      <c r="DU243" s="242"/>
      <c r="DV243" s="241"/>
      <c r="DW243" s="242"/>
      <c r="DX243" s="242"/>
      <c r="DY243" s="242"/>
      <c r="DZ243" s="242"/>
      <c r="EA243" s="242"/>
      <c r="EB243" s="242"/>
      <c r="EC243" s="241"/>
      <c r="ED243" s="242"/>
      <c r="EE243" s="242"/>
      <c r="EF243" s="242"/>
      <c r="EG243" s="242"/>
      <c r="EH243" s="242"/>
      <c r="EI243" s="242"/>
      <c r="EJ243" s="241"/>
      <c r="EK243" s="242"/>
      <c r="EL243" s="242"/>
      <c r="EM243" s="242"/>
      <c r="EN243" s="242"/>
      <c r="EO243" s="242"/>
      <c r="EP243" s="242"/>
      <c r="EQ243" s="241"/>
      <c r="ER243" s="242"/>
      <c r="ES243" s="242"/>
      <c r="ET243" s="242"/>
      <c r="EU243" s="242"/>
      <c r="EV243" s="242"/>
      <c r="EW243" s="242"/>
      <c r="EX243" s="241"/>
      <c r="EY243" s="242"/>
      <c r="EZ243" s="242"/>
      <c r="FA243" s="242"/>
      <c r="FB243" s="242"/>
      <c r="FC243" s="242"/>
      <c r="FD243" s="242"/>
      <c r="FE243" s="241"/>
      <c r="FF243" s="242"/>
      <c r="FG243" s="242"/>
      <c r="FH243" s="242"/>
      <c r="FI243" s="242"/>
      <c r="FJ243" s="242"/>
      <c r="FK243" s="242"/>
      <c r="FL243" s="241"/>
      <c r="FM243" s="242"/>
      <c r="FN243" s="242"/>
      <c r="FO243" s="242"/>
      <c r="FP243" s="242"/>
      <c r="FQ243" s="242"/>
      <c r="FR243" s="242"/>
      <c r="FS243" s="241"/>
      <c r="FT243" s="242"/>
      <c r="FU243" s="242"/>
      <c r="FV243" s="242"/>
      <c r="FW243" s="242"/>
      <c r="FX243" s="242"/>
      <c r="FY243" s="242"/>
      <c r="FZ243" s="241"/>
      <c r="GA243" s="242"/>
      <c r="GB243" s="242"/>
      <c r="GC243" s="242"/>
      <c r="GD243" s="242"/>
      <c r="GE243" s="242"/>
      <c r="GF243" s="242"/>
      <c r="GG243" s="241"/>
      <c r="GH243" s="242"/>
      <c r="GI243" s="242"/>
      <c r="GJ243" s="242"/>
      <c r="GK243" s="242"/>
      <c r="GL243" s="242"/>
      <c r="GM243" s="242"/>
      <c r="GN243" s="241"/>
      <c r="GO243" s="242"/>
      <c r="GP243" s="242"/>
      <c r="GQ243" s="242"/>
      <c r="GR243" s="242"/>
      <c r="GS243" s="242"/>
      <c r="GT243" s="242"/>
      <c r="GU243" s="241"/>
      <c r="GV243" s="242"/>
      <c r="GW243" s="242"/>
      <c r="GX243" s="242"/>
      <c r="GY243" s="242"/>
      <c r="GZ243" s="242"/>
      <c r="HA243" s="242"/>
      <c r="HB243" s="241"/>
      <c r="HC243" s="242"/>
      <c r="HD243" s="242"/>
      <c r="HE243" s="242"/>
      <c r="HF243" s="242"/>
      <c r="HG243" s="242"/>
      <c r="HH243" s="242"/>
      <c r="HI243" s="241"/>
      <c r="HJ243" s="242"/>
      <c r="HK243" s="242"/>
      <c r="HL243" s="242"/>
      <c r="HM243" s="242"/>
      <c r="HN243" s="242"/>
      <c r="HO243" s="242"/>
      <c r="HP243" s="241"/>
      <c r="HQ243" s="242"/>
      <c r="HR243" s="242"/>
      <c r="HS243" s="242"/>
      <c r="HT243" s="242"/>
      <c r="HU243" s="242"/>
      <c r="HV243" s="242"/>
      <c r="HW243" s="241"/>
      <c r="HX243" s="242"/>
      <c r="HY243" s="242"/>
      <c r="HZ243" s="242"/>
      <c r="IA243" s="242"/>
      <c r="IB243" s="242"/>
      <c r="IC243" s="242"/>
      <c r="ID243" s="241"/>
      <c r="IE243" s="242"/>
      <c r="IF243" s="242"/>
      <c r="IG243" s="242"/>
      <c r="IH243" s="242"/>
      <c r="II243" s="242"/>
      <c r="IJ243" s="242"/>
      <c r="IK243" s="241"/>
      <c r="IL243" s="242"/>
      <c r="IM243" s="242"/>
      <c r="IN243" s="242"/>
      <c r="IO243" s="242"/>
      <c r="IP243" s="242"/>
      <c r="IQ243" s="242"/>
      <c r="IR243" s="241"/>
      <c r="IS243" s="242"/>
      <c r="IT243" s="242"/>
      <c r="IU243" s="242"/>
    </row>
    <row r="244" spans="1:255" s="6" customFormat="1" ht="35.25" customHeight="1" x14ac:dyDescent="0.25">
      <c r="A244" s="3"/>
      <c r="B244" s="245" t="s">
        <v>24</v>
      </c>
      <c r="C244" s="246"/>
      <c r="D244" s="27"/>
      <c r="E244" s="27"/>
      <c r="F244" s="28">
        <f t="shared" si="8"/>
        <v>0</v>
      </c>
      <c r="G244" s="9"/>
      <c r="H244" s="9"/>
      <c r="I244" s="9"/>
      <c r="J244" s="9"/>
      <c r="K244" s="9"/>
      <c r="L244" s="9"/>
      <c r="M244" s="9"/>
      <c r="N244" s="7"/>
      <c r="O244" s="7"/>
      <c r="P244" s="7"/>
      <c r="Q244" s="7"/>
      <c r="R244" s="7"/>
      <c r="S244" s="7"/>
      <c r="T244" s="7"/>
      <c r="U244" s="8"/>
      <c r="V244" s="7"/>
      <c r="W244" s="7"/>
      <c r="X244" s="7"/>
      <c r="Y244" s="7"/>
      <c r="Z244" s="7"/>
      <c r="AA244" s="7"/>
      <c r="AB244" s="8"/>
      <c r="AC244" s="7"/>
      <c r="AD244" s="7"/>
      <c r="AE244" s="7"/>
      <c r="AF244" s="7"/>
      <c r="AG244" s="7"/>
      <c r="AH244" s="7"/>
      <c r="AI244" s="8"/>
      <c r="AJ244" s="7"/>
      <c r="AK244" s="7"/>
      <c r="AL244" s="7"/>
      <c r="AM244" s="7"/>
      <c r="AN244" s="7"/>
      <c r="AO244" s="7"/>
      <c r="AP244" s="8"/>
      <c r="AQ244" s="7"/>
      <c r="AR244" s="7"/>
      <c r="AS244" s="7"/>
      <c r="AT244" s="7"/>
      <c r="AU244" s="7"/>
      <c r="AV244" s="7"/>
      <c r="AW244" s="8"/>
      <c r="AX244" s="7"/>
      <c r="AY244" s="7"/>
      <c r="AZ244" s="7"/>
      <c r="BA244" s="7"/>
      <c r="BB244" s="7"/>
      <c r="BC244" s="7"/>
      <c r="BD244" s="8"/>
      <c r="BE244" s="7"/>
      <c r="BF244" s="7"/>
      <c r="BG244" s="7"/>
      <c r="BH244" s="7"/>
      <c r="BI244" s="7"/>
      <c r="BJ244" s="7"/>
      <c r="BK244" s="8"/>
      <c r="BL244" s="7"/>
      <c r="BM244" s="7"/>
      <c r="BN244" s="7"/>
      <c r="BO244" s="7"/>
      <c r="BP244" s="7"/>
      <c r="BQ244" s="7"/>
      <c r="BR244" s="8"/>
      <c r="BS244" s="7"/>
      <c r="BT244" s="7"/>
      <c r="BU244" s="7"/>
      <c r="BV244" s="7"/>
      <c r="BW244" s="7"/>
      <c r="BX244" s="7"/>
      <c r="BY244" s="8"/>
      <c r="BZ244" s="7"/>
      <c r="CA244" s="7"/>
      <c r="CB244" s="7"/>
      <c r="CC244" s="7"/>
      <c r="CD244" s="7"/>
      <c r="CE244" s="7"/>
      <c r="CF244" s="8"/>
      <c r="CG244" s="7"/>
      <c r="CH244" s="7"/>
      <c r="CI244" s="7"/>
      <c r="CJ244" s="7"/>
      <c r="CK244" s="7"/>
      <c r="CL244" s="7"/>
      <c r="CM244" s="8"/>
      <c r="CN244" s="7"/>
      <c r="CO244" s="7"/>
      <c r="CP244" s="7"/>
      <c r="CQ244" s="7"/>
      <c r="CR244" s="7"/>
      <c r="CS244" s="7"/>
      <c r="CT244" s="8"/>
      <c r="CU244" s="7"/>
      <c r="CV244" s="7"/>
      <c r="CW244" s="7"/>
      <c r="CX244" s="7"/>
      <c r="CY244" s="7"/>
      <c r="CZ244" s="7"/>
      <c r="DA244" s="8"/>
      <c r="DB244" s="7"/>
      <c r="DC244" s="7"/>
      <c r="DD244" s="7"/>
      <c r="DE244" s="7"/>
      <c r="DF244" s="7"/>
      <c r="DG244" s="7"/>
      <c r="DH244" s="8"/>
      <c r="DI244" s="7"/>
      <c r="DJ244" s="7"/>
      <c r="DK244" s="7"/>
      <c r="DL244" s="7"/>
      <c r="DM244" s="7"/>
      <c r="DN244" s="7"/>
      <c r="DO244" s="8"/>
      <c r="DP244" s="7"/>
      <c r="DQ244" s="7"/>
      <c r="DR244" s="7"/>
      <c r="DS244" s="7"/>
      <c r="DT244" s="7"/>
      <c r="DU244" s="7"/>
      <c r="DV244" s="8"/>
      <c r="DW244" s="7"/>
      <c r="DX244" s="7"/>
      <c r="DY244" s="7"/>
      <c r="DZ244" s="7"/>
      <c r="EA244" s="7"/>
      <c r="EB244" s="7"/>
      <c r="EC244" s="8"/>
      <c r="ED244" s="7"/>
      <c r="EE244" s="7"/>
      <c r="EF244" s="7"/>
      <c r="EG244" s="7"/>
      <c r="EH244" s="7"/>
      <c r="EI244" s="7"/>
      <c r="EJ244" s="8"/>
      <c r="EK244" s="7"/>
      <c r="EL244" s="7"/>
      <c r="EM244" s="7"/>
      <c r="EN244" s="7"/>
      <c r="EO244" s="7"/>
      <c r="EP244" s="7"/>
      <c r="EQ244" s="8"/>
      <c r="ER244" s="7"/>
      <c r="ES244" s="7"/>
      <c r="ET244" s="7"/>
      <c r="EU244" s="7"/>
      <c r="EV244" s="7"/>
      <c r="EW244" s="7"/>
      <c r="EX244" s="8"/>
      <c r="EY244" s="7"/>
      <c r="EZ244" s="7"/>
      <c r="FA244" s="7"/>
      <c r="FB244" s="7"/>
      <c r="FC244" s="7"/>
      <c r="FD244" s="7"/>
      <c r="FE244" s="8"/>
      <c r="FF244" s="7"/>
      <c r="FG244" s="7"/>
      <c r="FH244" s="7"/>
      <c r="FI244" s="7"/>
      <c r="FJ244" s="7"/>
      <c r="FK244" s="7"/>
      <c r="FL244" s="8"/>
      <c r="FM244" s="7"/>
      <c r="FN244" s="7"/>
      <c r="FO244" s="7"/>
      <c r="FP244" s="7"/>
      <c r="FQ244" s="7"/>
      <c r="FR244" s="7"/>
      <c r="FS244" s="8"/>
      <c r="FT244" s="7"/>
      <c r="FU244" s="7"/>
      <c r="FV244" s="7"/>
      <c r="FW244" s="7"/>
      <c r="FX244" s="7"/>
      <c r="FY244" s="7"/>
      <c r="FZ244" s="8"/>
      <c r="GA244" s="7"/>
      <c r="GB244" s="7"/>
      <c r="GC244" s="7"/>
      <c r="GD244" s="7"/>
      <c r="GE244" s="7"/>
      <c r="GF244" s="7"/>
      <c r="GG244" s="8"/>
      <c r="GH244" s="7"/>
      <c r="GI244" s="7"/>
      <c r="GJ244" s="7"/>
      <c r="GK244" s="7"/>
      <c r="GL244" s="7"/>
      <c r="GM244" s="7"/>
      <c r="GN244" s="8"/>
      <c r="GO244" s="7"/>
      <c r="GP244" s="7"/>
      <c r="GQ244" s="7"/>
      <c r="GR244" s="7"/>
      <c r="GS244" s="7"/>
      <c r="GT244" s="7"/>
      <c r="GU244" s="8"/>
      <c r="GV244" s="7"/>
      <c r="GW244" s="7"/>
      <c r="GX244" s="7"/>
      <c r="GY244" s="7"/>
      <c r="GZ244" s="7"/>
      <c r="HA244" s="7"/>
      <c r="HB244" s="8"/>
      <c r="HC244" s="7"/>
      <c r="HD244" s="7"/>
      <c r="HE244" s="7"/>
      <c r="HF244" s="7"/>
      <c r="HG244" s="7"/>
      <c r="HH244" s="7"/>
      <c r="HI244" s="8"/>
      <c r="HJ244" s="7"/>
      <c r="HK244" s="7"/>
      <c r="HL244" s="7"/>
      <c r="HM244" s="7"/>
      <c r="HN244" s="7"/>
      <c r="HO244" s="7"/>
      <c r="HP244" s="8"/>
      <c r="HQ244" s="7"/>
      <c r="HR244" s="7"/>
      <c r="HS244" s="7"/>
      <c r="HT244" s="7"/>
      <c r="HU244" s="7"/>
      <c r="HV244" s="7"/>
      <c r="HW244" s="8"/>
      <c r="HX244" s="7"/>
      <c r="HY244" s="7"/>
      <c r="HZ244" s="7"/>
      <c r="IA244" s="7"/>
      <c r="IB244" s="7"/>
      <c r="IC244" s="7"/>
      <c r="ID244" s="8"/>
      <c r="IE244" s="7"/>
      <c r="IF244" s="7"/>
      <c r="IG244" s="7"/>
      <c r="IH244" s="7"/>
      <c r="II244" s="7"/>
      <c r="IJ244" s="7"/>
      <c r="IK244" s="8"/>
      <c r="IL244" s="7"/>
      <c r="IM244" s="7"/>
      <c r="IN244" s="7"/>
      <c r="IO244" s="7"/>
      <c r="IP244" s="7"/>
      <c r="IQ244" s="7"/>
      <c r="IR244" s="8"/>
      <c r="IS244" s="7"/>
      <c r="IT244" s="7"/>
      <c r="IU244" s="7"/>
    </row>
    <row r="245" spans="1:255" s="6" customFormat="1" ht="35.25" customHeight="1" x14ac:dyDescent="0.25">
      <c r="A245" s="3"/>
      <c r="B245" s="245" t="s">
        <v>23</v>
      </c>
      <c r="C245" s="246"/>
      <c r="D245" s="27"/>
      <c r="E245" s="27"/>
      <c r="F245" s="14">
        <f t="shared" si="8"/>
        <v>0</v>
      </c>
      <c r="G245" s="9"/>
      <c r="H245" s="9"/>
      <c r="I245" s="9"/>
      <c r="J245" s="9"/>
      <c r="K245" s="9"/>
      <c r="L245" s="9"/>
      <c r="M245" s="9"/>
      <c r="N245" s="7"/>
      <c r="O245" s="7"/>
      <c r="P245" s="7"/>
      <c r="Q245" s="7"/>
      <c r="R245" s="7"/>
      <c r="S245" s="7"/>
      <c r="T245" s="7"/>
      <c r="U245" s="8"/>
      <c r="V245" s="7"/>
      <c r="W245" s="7"/>
      <c r="X245" s="7"/>
      <c r="Y245" s="7"/>
      <c r="Z245" s="7"/>
      <c r="AA245" s="7"/>
      <c r="AB245" s="8"/>
      <c r="AC245" s="7"/>
      <c r="AD245" s="7"/>
      <c r="AE245" s="7"/>
      <c r="AF245" s="7"/>
      <c r="AG245" s="7"/>
      <c r="AH245" s="7"/>
      <c r="AI245" s="8"/>
      <c r="AJ245" s="7"/>
      <c r="AK245" s="7"/>
      <c r="AL245" s="7"/>
      <c r="AM245" s="7"/>
      <c r="AN245" s="7"/>
      <c r="AO245" s="7"/>
      <c r="AP245" s="8"/>
      <c r="AQ245" s="7"/>
      <c r="AR245" s="7"/>
      <c r="AS245" s="7"/>
      <c r="AT245" s="7"/>
      <c r="AU245" s="7"/>
      <c r="AV245" s="7"/>
      <c r="AW245" s="8"/>
      <c r="AX245" s="7"/>
      <c r="AY245" s="7"/>
      <c r="AZ245" s="7"/>
      <c r="BA245" s="7"/>
      <c r="BB245" s="7"/>
      <c r="BC245" s="7"/>
      <c r="BD245" s="8"/>
      <c r="BE245" s="7"/>
      <c r="BF245" s="7"/>
      <c r="BG245" s="7"/>
      <c r="BH245" s="7"/>
      <c r="BI245" s="7"/>
      <c r="BJ245" s="7"/>
      <c r="BK245" s="8"/>
      <c r="BL245" s="7"/>
      <c r="BM245" s="7"/>
      <c r="BN245" s="7"/>
      <c r="BO245" s="7"/>
      <c r="BP245" s="7"/>
      <c r="BQ245" s="7"/>
      <c r="BR245" s="8"/>
      <c r="BS245" s="7"/>
      <c r="BT245" s="7"/>
      <c r="BU245" s="7"/>
      <c r="BV245" s="7"/>
      <c r="BW245" s="7"/>
      <c r="BX245" s="7"/>
      <c r="BY245" s="8"/>
      <c r="BZ245" s="7"/>
      <c r="CA245" s="7"/>
      <c r="CB245" s="7"/>
      <c r="CC245" s="7"/>
      <c r="CD245" s="7"/>
      <c r="CE245" s="7"/>
      <c r="CF245" s="8"/>
      <c r="CG245" s="7"/>
      <c r="CH245" s="7"/>
      <c r="CI245" s="7"/>
      <c r="CJ245" s="7"/>
      <c r="CK245" s="7"/>
      <c r="CL245" s="7"/>
      <c r="CM245" s="8"/>
      <c r="CN245" s="7"/>
      <c r="CO245" s="7"/>
      <c r="CP245" s="7"/>
      <c r="CQ245" s="7"/>
      <c r="CR245" s="7"/>
      <c r="CS245" s="7"/>
      <c r="CT245" s="8"/>
      <c r="CU245" s="7"/>
      <c r="CV245" s="7"/>
      <c r="CW245" s="7"/>
      <c r="CX245" s="7"/>
      <c r="CY245" s="7"/>
      <c r="CZ245" s="7"/>
      <c r="DA245" s="8"/>
      <c r="DB245" s="7"/>
      <c r="DC245" s="7"/>
      <c r="DD245" s="7"/>
      <c r="DE245" s="7"/>
      <c r="DF245" s="7"/>
      <c r="DG245" s="7"/>
      <c r="DH245" s="8"/>
      <c r="DI245" s="7"/>
      <c r="DJ245" s="7"/>
      <c r="DK245" s="7"/>
      <c r="DL245" s="7"/>
      <c r="DM245" s="7"/>
      <c r="DN245" s="7"/>
      <c r="DO245" s="8"/>
      <c r="DP245" s="7"/>
      <c r="DQ245" s="7"/>
      <c r="DR245" s="7"/>
      <c r="DS245" s="7"/>
      <c r="DT245" s="7"/>
      <c r="DU245" s="7"/>
      <c r="DV245" s="8"/>
      <c r="DW245" s="7"/>
      <c r="DX245" s="7"/>
      <c r="DY245" s="7"/>
      <c r="DZ245" s="7"/>
      <c r="EA245" s="7"/>
      <c r="EB245" s="7"/>
      <c r="EC245" s="8"/>
      <c r="ED245" s="7"/>
      <c r="EE245" s="7"/>
      <c r="EF245" s="7"/>
      <c r="EG245" s="7"/>
      <c r="EH245" s="7"/>
      <c r="EI245" s="7"/>
      <c r="EJ245" s="8"/>
      <c r="EK245" s="7"/>
      <c r="EL245" s="7"/>
      <c r="EM245" s="7"/>
      <c r="EN245" s="7"/>
      <c r="EO245" s="7"/>
      <c r="EP245" s="7"/>
      <c r="EQ245" s="8"/>
      <c r="ER245" s="7"/>
      <c r="ES245" s="7"/>
      <c r="ET245" s="7"/>
      <c r="EU245" s="7"/>
      <c r="EV245" s="7"/>
      <c r="EW245" s="7"/>
      <c r="EX245" s="8"/>
      <c r="EY245" s="7"/>
      <c r="EZ245" s="7"/>
      <c r="FA245" s="7"/>
      <c r="FB245" s="7"/>
      <c r="FC245" s="7"/>
      <c r="FD245" s="7"/>
      <c r="FE245" s="8"/>
      <c r="FF245" s="7"/>
      <c r="FG245" s="7"/>
      <c r="FH245" s="7"/>
      <c r="FI245" s="7"/>
      <c r="FJ245" s="7"/>
      <c r="FK245" s="7"/>
      <c r="FL245" s="8"/>
      <c r="FM245" s="7"/>
      <c r="FN245" s="7"/>
      <c r="FO245" s="7"/>
      <c r="FP245" s="7"/>
      <c r="FQ245" s="7"/>
      <c r="FR245" s="7"/>
      <c r="FS245" s="8"/>
      <c r="FT245" s="7"/>
      <c r="FU245" s="7"/>
      <c r="FV245" s="7"/>
      <c r="FW245" s="7"/>
      <c r="FX245" s="7"/>
      <c r="FY245" s="7"/>
      <c r="FZ245" s="8"/>
      <c r="GA245" s="7"/>
      <c r="GB245" s="7"/>
      <c r="GC245" s="7"/>
      <c r="GD245" s="7"/>
      <c r="GE245" s="7"/>
      <c r="GF245" s="7"/>
      <c r="GG245" s="8"/>
      <c r="GH245" s="7"/>
      <c r="GI245" s="7"/>
      <c r="GJ245" s="7"/>
      <c r="GK245" s="7"/>
      <c r="GL245" s="7"/>
      <c r="GM245" s="7"/>
      <c r="GN245" s="8"/>
      <c r="GO245" s="7"/>
      <c r="GP245" s="7"/>
      <c r="GQ245" s="7"/>
      <c r="GR245" s="7"/>
      <c r="GS245" s="7"/>
      <c r="GT245" s="7"/>
      <c r="GU245" s="8"/>
      <c r="GV245" s="7"/>
      <c r="GW245" s="7"/>
      <c r="GX245" s="7"/>
      <c r="GY245" s="7"/>
      <c r="GZ245" s="7"/>
      <c r="HA245" s="7"/>
      <c r="HB245" s="8"/>
      <c r="HC245" s="7"/>
      <c r="HD245" s="7"/>
      <c r="HE245" s="7"/>
      <c r="HF245" s="7"/>
      <c r="HG245" s="7"/>
      <c r="HH245" s="7"/>
      <c r="HI245" s="8"/>
      <c r="HJ245" s="7"/>
      <c r="HK245" s="7"/>
      <c r="HL245" s="7"/>
      <c r="HM245" s="7"/>
      <c r="HN245" s="7"/>
      <c r="HO245" s="7"/>
      <c r="HP245" s="8"/>
      <c r="HQ245" s="7"/>
      <c r="HR245" s="7"/>
      <c r="HS245" s="7"/>
      <c r="HT245" s="7"/>
      <c r="HU245" s="7"/>
      <c r="HV245" s="7"/>
      <c r="HW245" s="8"/>
      <c r="HX245" s="7"/>
      <c r="HY245" s="7"/>
      <c r="HZ245" s="7"/>
      <c r="IA245" s="7"/>
      <c r="IB245" s="7"/>
      <c r="IC245" s="7"/>
      <c r="ID245" s="8"/>
      <c r="IE245" s="7"/>
      <c r="IF245" s="7"/>
      <c r="IG245" s="7"/>
      <c r="IH245" s="7"/>
      <c r="II245" s="7"/>
      <c r="IJ245" s="7"/>
      <c r="IK245" s="8"/>
      <c r="IL245" s="7"/>
      <c r="IM245" s="7"/>
      <c r="IN245" s="7"/>
      <c r="IO245" s="7"/>
      <c r="IP245" s="7"/>
      <c r="IQ245" s="7"/>
      <c r="IR245" s="8"/>
      <c r="IS245" s="7"/>
      <c r="IT245" s="7"/>
      <c r="IU245" s="7"/>
    </row>
    <row r="246" spans="1:255" s="6" customFormat="1" ht="38.25" customHeight="1" x14ac:dyDescent="0.25">
      <c r="A246" s="3" t="s">
        <v>22</v>
      </c>
      <c r="B246" s="247" t="s">
        <v>21</v>
      </c>
      <c r="C246" s="248"/>
      <c r="D246" s="248"/>
      <c r="E246" s="248"/>
      <c r="F246" s="249"/>
      <c r="G246" s="250"/>
      <c r="H246" s="250"/>
      <c r="I246" s="250"/>
      <c r="J246" s="250"/>
      <c r="K246" s="250"/>
      <c r="L246" s="250"/>
      <c r="M246" s="250"/>
      <c r="N246" s="242"/>
      <c r="O246" s="242"/>
      <c r="P246" s="242"/>
      <c r="Q246" s="242"/>
      <c r="R246" s="242"/>
      <c r="S246" s="242"/>
      <c r="T246" s="242"/>
      <c r="U246" s="241"/>
      <c r="V246" s="242"/>
      <c r="W246" s="242"/>
      <c r="X246" s="242"/>
      <c r="Y246" s="242"/>
      <c r="Z246" s="242"/>
      <c r="AA246" s="242"/>
      <c r="AB246" s="241"/>
      <c r="AC246" s="242"/>
      <c r="AD246" s="242"/>
      <c r="AE246" s="242"/>
      <c r="AF246" s="242"/>
      <c r="AG246" s="242"/>
      <c r="AH246" s="242"/>
      <c r="AI246" s="241"/>
      <c r="AJ246" s="242"/>
      <c r="AK246" s="242"/>
      <c r="AL246" s="242"/>
      <c r="AM246" s="242"/>
      <c r="AN246" s="242"/>
      <c r="AO246" s="242"/>
      <c r="AP246" s="241"/>
      <c r="AQ246" s="242"/>
      <c r="AR246" s="242"/>
      <c r="AS246" s="242"/>
      <c r="AT246" s="242"/>
      <c r="AU246" s="242"/>
      <c r="AV246" s="242"/>
      <c r="AW246" s="241"/>
      <c r="AX246" s="242"/>
      <c r="AY246" s="242"/>
      <c r="AZ246" s="242"/>
      <c r="BA246" s="242"/>
      <c r="BB246" s="242"/>
      <c r="BC246" s="242"/>
      <c r="BD246" s="241"/>
      <c r="BE246" s="242"/>
      <c r="BF246" s="242"/>
      <c r="BG246" s="242"/>
      <c r="BH246" s="242"/>
      <c r="BI246" s="242"/>
      <c r="BJ246" s="242"/>
      <c r="BK246" s="241"/>
      <c r="BL246" s="242"/>
      <c r="BM246" s="242"/>
      <c r="BN246" s="242"/>
      <c r="BO246" s="242"/>
      <c r="BP246" s="242"/>
      <c r="BQ246" s="242"/>
      <c r="BR246" s="241"/>
      <c r="BS246" s="242"/>
      <c r="BT246" s="242"/>
      <c r="BU246" s="242"/>
      <c r="BV246" s="242"/>
      <c r="BW246" s="242"/>
      <c r="BX246" s="242"/>
      <c r="BY246" s="241"/>
      <c r="BZ246" s="242"/>
      <c r="CA246" s="242"/>
      <c r="CB246" s="242"/>
      <c r="CC246" s="242"/>
      <c r="CD246" s="242"/>
      <c r="CE246" s="242"/>
      <c r="CF246" s="241"/>
      <c r="CG246" s="242"/>
      <c r="CH246" s="242"/>
      <c r="CI246" s="242"/>
      <c r="CJ246" s="242"/>
      <c r="CK246" s="242"/>
      <c r="CL246" s="242"/>
      <c r="CM246" s="241"/>
      <c r="CN246" s="242"/>
      <c r="CO246" s="242"/>
      <c r="CP246" s="242"/>
      <c r="CQ246" s="242"/>
      <c r="CR246" s="242"/>
      <c r="CS246" s="242"/>
      <c r="CT246" s="241"/>
      <c r="CU246" s="242"/>
      <c r="CV246" s="242"/>
      <c r="CW246" s="242"/>
      <c r="CX246" s="242"/>
      <c r="CY246" s="242"/>
      <c r="CZ246" s="242"/>
      <c r="DA246" s="241"/>
      <c r="DB246" s="242"/>
      <c r="DC246" s="242"/>
      <c r="DD246" s="242"/>
      <c r="DE246" s="242"/>
      <c r="DF246" s="242"/>
      <c r="DG246" s="242"/>
      <c r="DH246" s="241"/>
      <c r="DI246" s="242"/>
      <c r="DJ246" s="242"/>
      <c r="DK246" s="242"/>
      <c r="DL246" s="242"/>
      <c r="DM246" s="242"/>
      <c r="DN246" s="242"/>
      <c r="DO246" s="241"/>
      <c r="DP246" s="242"/>
      <c r="DQ246" s="242"/>
      <c r="DR246" s="242"/>
      <c r="DS246" s="242"/>
      <c r="DT246" s="242"/>
      <c r="DU246" s="242"/>
      <c r="DV246" s="241"/>
      <c r="DW246" s="242"/>
      <c r="DX246" s="242"/>
      <c r="DY246" s="242"/>
      <c r="DZ246" s="242"/>
      <c r="EA246" s="242"/>
      <c r="EB246" s="242"/>
      <c r="EC246" s="241"/>
      <c r="ED246" s="242"/>
      <c r="EE246" s="242"/>
      <c r="EF246" s="242"/>
      <c r="EG246" s="242"/>
      <c r="EH246" s="242"/>
      <c r="EI246" s="242"/>
      <c r="EJ246" s="241"/>
      <c r="EK246" s="242"/>
      <c r="EL246" s="242"/>
      <c r="EM246" s="242"/>
      <c r="EN246" s="242"/>
      <c r="EO246" s="242"/>
      <c r="EP246" s="242"/>
      <c r="EQ246" s="241"/>
      <c r="ER246" s="242"/>
      <c r="ES246" s="242"/>
      <c r="ET246" s="242"/>
      <c r="EU246" s="242"/>
      <c r="EV246" s="242"/>
      <c r="EW246" s="242"/>
      <c r="EX246" s="241"/>
      <c r="EY246" s="242"/>
      <c r="EZ246" s="242"/>
      <c r="FA246" s="242"/>
      <c r="FB246" s="242"/>
      <c r="FC246" s="242"/>
      <c r="FD246" s="242"/>
      <c r="FE246" s="241"/>
      <c r="FF246" s="242"/>
      <c r="FG246" s="242"/>
      <c r="FH246" s="242"/>
      <c r="FI246" s="242"/>
      <c r="FJ246" s="242"/>
      <c r="FK246" s="242"/>
      <c r="FL246" s="241"/>
      <c r="FM246" s="242"/>
      <c r="FN246" s="242"/>
      <c r="FO246" s="242"/>
      <c r="FP246" s="242"/>
      <c r="FQ246" s="242"/>
      <c r="FR246" s="242"/>
      <c r="FS246" s="241"/>
      <c r="FT246" s="242"/>
      <c r="FU246" s="242"/>
      <c r="FV246" s="242"/>
      <c r="FW246" s="242"/>
      <c r="FX246" s="242"/>
      <c r="FY246" s="242"/>
      <c r="FZ246" s="241"/>
      <c r="GA246" s="242"/>
      <c r="GB246" s="242"/>
      <c r="GC246" s="242"/>
      <c r="GD246" s="242"/>
      <c r="GE246" s="242"/>
      <c r="GF246" s="242"/>
      <c r="GG246" s="241"/>
      <c r="GH246" s="242"/>
      <c r="GI246" s="242"/>
      <c r="GJ246" s="242"/>
      <c r="GK246" s="242"/>
      <c r="GL246" s="242"/>
      <c r="GM246" s="242"/>
      <c r="GN246" s="241"/>
      <c r="GO246" s="242"/>
      <c r="GP246" s="242"/>
      <c r="GQ246" s="242"/>
      <c r="GR246" s="242"/>
      <c r="GS246" s="242"/>
      <c r="GT246" s="242"/>
      <c r="GU246" s="241"/>
      <c r="GV246" s="242"/>
      <c r="GW246" s="242"/>
      <c r="GX246" s="242"/>
      <c r="GY246" s="242"/>
      <c r="GZ246" s="242"/>
      <c r="HA246" s="242"/>
      <c r="HB246" s="241"/>
      <c r="HC246" s="242"/>
      <c r="HD246" s="242"/>
      <c r="HE246" s="242"/>
      <c r="HF246" s="242"/>
      <c r="HG246" s="242"/>
      <c r="HH246" s="242"/>
      <c r="HI246" s="241"/>
      <c r="HJ246" s="242"/>
      <c r="HK246" s="242"/>
      <c r="HL246" s="242"/>
      <c r="HM246" s="242"/>
      <c r="HN246" s="242"/>
      <c r="HO246" s="242"/>
      <c r="HP246" s="241"/>
      <c r="HQ246" s="242"/>
      <c r="HR246" s="242"/>
      <c r="HS246" s="242"/>
      <c r="HT246" s="242"/>
      <c r="HU246" s="242"/>
      <c r="HV246" s="242"/>
      <c r="HW246" s="241"/>
      <c r="HX246" s="242"/>
      <c r="HY246" s="242"/>
      <c r="HZ246" s="242"/>
      <c r="IA246" s="242"/>
      <c r="IB246" s="242"/>
      <c r="IC246" s="242"/>
      <c r="ID246" s="241"/>
      <c r="IE246" s="242"/>
      <c r="IF246" s="242"/>
      <c r="IG246" s="242"/>
      <c r="IH246" s="242"/>
      <c r="II246" s="242"/>
      <c r="IJ246" s="242"/>
      <c r="IK246" s="241"/>
      <c r="IL246" s="242"/>
      <c r="IM246" s="242"/>
      <c r="IN246" s="242"/>
      <c r="IO246" s="242"/>
      <c r="IP246" s="242"/>
      <c r="IQ246" s="242"/>
      <c r="IR246" s="241"/>
      <c r="IS246" s="242"/>
      <c r="IT246" s="242"/>
      <c r="IU246" s="242"/>
    </row>
    <row r="247" spans="1:255" s="6" customFormat="1" ht="39.75" customHeight="1" x14ac:dyDescent="0.25">
      <c r="A247" s="3" t="s">
        <v>20</v>
      </c>
      <c r="B247" s="243" t="s">
        <v>19</v>
      </c>
      <c r="C247" s="244"/>
      <c r="D247" s="26" t="s">
        <v>18</v>
      </c>
      <c r="E247" s="26" t="s">
        <v>17</v>
      </c>
      <c r="F247" s="26" t="s">
        <v>16</v>
      </c>
      <c r="G247" s="22"/>
      <c r="H247" s="21"/>
      <c r="I247" s="21"/>
      <c r="J247" s="21"/>
      <c r="K247" s="21"/>
      <c r="L247" s="21"/>
      <c r="M247" s="21"/>
      <c r="N247" s="242"/>
      <c r="O247" s="242"/>
      <c r="P247" s="242"/>
      <c r="Q247" s="242"/>
      <c r="R247" s="242"/>
      <c r="S247" s="242"/>
      <c r="T247" s="242"/>
      <c r="U247" s="241"/>
      <c r="V247" s="242"/>
      <c r="W247" s="242"/>
      <c r="X247" s="242"/>
      <c r="Y247" s="242"/>
      <c r="Z247" s="242"/>
      <c r="AA247" s="242"/>
      <c r="AB247" s="241"/>
      <c r="AC247" s="242"/>
      <c r="AD247" s="242"/>
      <c r="AE247" s="242"/>
      <c r="AF247" s="242"/>
      <c r="AG247" s="242"/>
      <c r="AH247" s="242"/>
      <c r="AI247" s="241"/>
      <c r="AJ247" s="242"/>
      <c r="AK247" s="242"/>
      <c r="AL247" s="242"/>
      <c r="AM247" s="242"/>
      <c r="AN247" s="242"/>
      <c r="AO247" s="242"/>
      <c r="AP247" s="241"/>
      <c r="AQ247" s="242"/>
      <c r="AR247" s="242"/>
      <c r="AS247" s="242"/>
      <c r="AT247" s="242"/>
      <c r="AU247" s="242"/>
      <c r="AV247" s="242"/>
      <c r="AW247" s="241"/>
      <c r="AX247" s="242"/>
      <c r="AY247" s="242"/>
      <c r="AZ247" s="242"/>
      <c r="BA247" s="242"/>
      <c r="BB247" s="242"/>
      <c r="BC247" s="242"/>
      <c r="BD247" s="241"/>
      <c r="BE247" s="242"/>
      <c r="BF247" s="242"/>
      <c r="BG247" s="242"/>
      <c r="BH247" s="242"/>
      <c r="BI247" s="242"/>
      <c r="BJ247" s="242"/>
      <c r="BK247" s="241"/>
      <c r="BL247" s="242"/>
      <c r="BM247" s="242"/>
      <c r="BN247" s="242"/>
      <c r="BO247" s="242"/>
      <c r="BP247" s="242"/>
      <c r="BQ247" s="242"/>
      <c r="BR247" s="241"/>
      <c r="BS247" s="242"/>
      <c r="BT247" s="242"/>
      <c r="BU247" s="242"/>
      <c r="BV247" s="242"/>
      <c r="BW247" s="242"/>
      <c r="BX247" s="242"/>
      <c r="BY247" s="241"/>
      <c r="BZ247" s="242"/>
      <c r="CA247" s="242"/>
      <c r="CB247" s="242"/>
      <c r="CC247" s="242"/>
      <c r="CD247" s="242"/>
      <c r="CE247" s="242"/>
      <c r="CF247" s="241"/>
      <c r="CG247" s="242"/>
      <c r="CH247" s="242"/>
      <c r="CI247" s="242"/>
      <c r="CJ247" s="242"/>
      <c r="CK247" s="242"/>
      <c r="CL247" s="242"/>
      <c r="CM247" s="241"/>
      <c r="CN247" s="242"/>
      <c r="CO247" s="242"/>
      <c r="CP247" s="242"/>
      <c r="CQ247" s="242"/>
      <c r="CR247" s="242"/>
      <c r="CS247" s="242"/>
      <c r="CT247" s="241"/>
      <c r="CU247" s="242"/>
      <c r="CV247" s="242"/>
      <c r="CW247" s="242"/>
      <c r="CX247" s="242"/>
      <c r="CY247" s="242"/>
      <c r="CZ247" s="242"/>
      <c r="DA247" s="241"/>
      <c r="DB247" s="242"/>
      <c r="DC247" s="242"/>
      <c r="DD247" s="242"/>
      <c r="DE247" s="242"/>
      <c r="DF247" s="242"/>
      <c r="DG247" s="242"/>
      <c r="DH247" s="241"/>
      <c r="DI247" s="242"/>
      <c r="DJ247" s="242"/>
      <c r="DK247" s="242"/>
      <c r="DL247" s="242"/>
      <c r="DM247" s="242"/>
      <c r="DN247" s="242"/>
      <c r="DO247" s="241"/>
      <c r="DP247" s="242"/>
      <c r="DQ247" s="242"/>
      <c r="DR247" s="242"/>
      <c r="DS247" s="242"/>
      <c r="DT247" s="242"/>
      <c r="DU247" s="242"/>
      <c r="DV247" s="241"/>
      <c r="DW247" s="242"/>
      <c r="DX247" s="242"/>
      <c r="DY247" s="242"/>
      <c r="DZ247" s="242"/>
      <c r="EA247" s="242"/>
      <c r="EB247" s="242"/>
      <c r="EC247" s="241"/>
      <c r="ED247" s="242"/>
      <c r="EE247" s="242"/>
      <c r="EF247" s="242"/>
      <c r="EG247" s="242"/>
      <c r="EH247" s="242"/>
      <c r="EI247" s="242"/>
      <c r="EJ247" s="241"/>
      <c r="EK247" s="242"/>
      <c r="EL247" s="242"/>
      <c r="EM247" s="242"/>
      <c r="EN247" s="242"/>
      <c r="EO247" s="242"/>
      <c r="EP247" s="242"/>
      <c r="EQ247" s="241"/>
      <c r="ER247" s="242"/>
      <c r="ES247" s="242"/>
      <c r="ET247" s="242"/>
      <c r="EU247" s="242"/>
      <c r="EV247" s="242"/>
      <c r="EW247" s="242"/>
      <c r="EX247" s="241"/>
      <c r="EY247" s="242"/>
      <c r="EZ247" s="242"/>
      <c r="FA247" s="242"/>
      <c r="FB247" s="242"/>
      <c r="FC247" s="242"/>
      <c r="FD247" s="242"/>
      <c r="FE247" s="241"/>
      <c r="FF247" s="242"/>
      <c r="FG247" s="242"/>
      <c r="FH247" s="242"/>
      <c r="FI247" s="242"/>
      <c r="FJ247" s="242"/>
      <c r="FK247" s="242"/>
      <c r="FL247" s="241"/>
      <c r="FM247" s="242"/>
      <c r="FN247" s="242"/>
      <c r="FO247" s="242"/>
      <c r="FP247" s="242"/>
      <c r="FQ247" s="242"/>
      <c r="FR247" s="242"/>
      <c r="FS247" s="241"/>
      <c r="FT247" s="242"/>
      <c r="FU247" s="242"/>
      <c r="FV247" s="242"/>
      <c r="FW247" s="242"/>
      <c r="FX247" s="242"/>
      <c r="FY247" s="242"/>
      <c r="FZ247" s="241"/>
      <c r="GA247" s="242"/>
      <c r="GB247" s="242"/>
      <c r="GC247" s="242"/>
      <c r="GD247" s="242"/>
      <c r="GE247" s="242"/>
      <c r="GF247" s="242"/>
      <c r="GG247" s="241"/>
      <c r="GH247" s="242"/>
      <c r="GI247" s="242"/>
      <c r="GJ247" s="242"/>
      <c r="GK247" s="242"/>
      <c r="GL247" s="242"/>
      <c r="GM247" s="242"/>
      <c r="GN247" s="241"/>
      <c r="GO247" s="242"/>
      <c r="GP247" s="242"/>
      <c r="GQ247" s="242"/>
      <c r="GR247" s="242"/>
      <c r="GS247" s="242"/>
      <c r="GT247" s="242"/>
      <c r="GU247" s="241"/>
      <c r="GV247" s="242"/>
      <c r="GW247" s="242"/>
      <c r="GX247" s="242"/>
      <c r="GY247" s="242"/>
      <c r="GZ247" s="242"/>
      <c r="HA247" s="242"/>
      <c r="HB247" s="241"/>
      <c r="HC247" s="242"/>
      <c r="HD247" s="242"/>
      <c r="HE247" s="242"/>
      <c r="HF247" s="242"/>
      <c r="HG247" s="242"/>
      <c r="HH247" s="242"/>
      <c r="HI247" s="241"/>
      <c r="HJ247" s="242"/>
      <c r="HK247" s="242"/>
      <c r="HL247" s="242"/>
      <c r="HM247" s="242"/>
      <c r="HN247" s="242"/>
      <c r="HO247" s="242"/>
      <c r="HP247" s="241"/>
      <c r="HQ247" s="242"/>
      <c r="HR247" s="242"/>
      <c r="HS247" s="242"/>
      <c r="HT247" s="242"/>
      <c r="HU247" s="242"/>
      <c r="HV247" s="242"/>
      <c r="HW247" s="241"/>
      <c r="HX247" s="242"/>
      <c r="HY247" s="242"/>
      <c r="HZ247" s="242"/>
      <c r="IA247" s="242"/>
      <c r="IB247" s="242"/>
      <c r="IC247" s="242"/>
      <c r="ID247" s="241"/>
      <c r="IE247" s="242"/>
      <c r="IF247" s="242"/>
      <c r="IG247" s="242"/>
      <c r="IH247" s="242"/>
      <c r="II247" s="242"/>
      <c r="IJ247" s="242"/>
      <c r="IK247" s="241"/>
      <c r="IL247" s="242"/>
      <c r="IM247" s="242"/>
      <c r="IN247" s="242"/>
      <c r="IO247" s="242"/>
      <c r="IP247" s="242"/>
      <c r="IQ247" s="242"/>
      <c r="IR247" s="241"/>
      <c r="IS247" s="242"/>
      <c r="IT247" s="242"/>
      <c r="IU247" s="242"/>
    </row>
    <row r="248" spans="1:255" s="3" customFormat="1" ht="23.1" customHeight="1" x14ac:dyDescent="0.25">
      <c r="A248" s="3" t="s">
        <v>15</v>
      </c>
      <c r="B248" s="234" t="s">
        <v>14</v>
      </c>
      <c r="C248" s="235"/>
      <c r="D248" s="25"/>
      <c r="E248" s="23"/>
      <c r="F248" s="14">
        <f t="shared" ref="F248:F257" si="9">IF(D248&gt;0, E248/D248*100*F$1, 0)</f>
        <v>0</v>
      </c>
      <c r="G248" s="22"/>
      <c r="H248" s="21"/>
      <c r="I248" s="21"/>
      <c r="J248" s="21"/>
      <c r="K248" s="21"/>
      <c r="L248" s="21"/>
      <c r="M248" s="21"/>
    </row>
    <row r="249" spans="1:255" s="3" customFormat="1" ht="23.1" customHeight="1" x14ac:dyDescent="0.25">
      <c r="A249" s="3" t="s">
        <v>13</v>
      </c>
      <c r="B249" s="236" t="s">
        <v>12</v>
      </c>
      <c r="C249" s="237"/>
      <c r="D249" s="25"/>
      <c r="E249" s="25"/>
      <c r="F249" s="14">
        <f t="shared" si="9"/>
        <v>0</v>
      </c>
      <c r="G249" s="22"/>
      <c r="H249" s="21"/>
      <c r="I249" s="21"/>
      <c r="J249" s="21"/>
      <c r="K249" s="21"/>
      <c r="L249" s="21"/>
      <c r="M249" s="21"/>
    </row>
    <row r="250" spans="1:255" s="3" customFormat="1" ht="23.1" customHeight="1" x14ac:dyDescent="0.25">
      <c r="A250" s="3" t="s">
        <v>11</v>
      </c>
      <c r="B250" s="236" t="s">
        <v>10</v>
      </c>
      <c r="C250" s="237"/>
      <c r="D250" s="25"/>
      <c r="E250" s="25"/>
      <c r="F250" s="14">
        <f t="shared" si="9"/>
        <v>0</v>
      </c>
      <c r="G250" s="22"/>
      <c r="H250" s="21"/>
      <c r="I250" s="21"/>
      <c r="J250" s="21"/>
      <c r="K250" s="21"/>
      <c r="L250" s="21"/>
      <c r="M250" s="21"/>
    </row>
    <row r="251" spans="1:255" s="3" customFormat="1" ht="23.1" customHeight="1" x14ac:dyDescent="0.25">
      <c r="A251" s="3" t="s">
        <v>9</v>
      </c>
      <c r="B251" s="236"/>
      <c r="C251" s="237"/>
      <c r="D251" s="25"/>
      <c r="E251" s="25"/>
      <c r="F251" s="14">
        <f t="shared" si="9"/>
        <v>0</v>
      </c>
      <c r="G251" s="22"/>
      <c r="H251" s="21"/>
      <c r="I251" s="21"/>
      <c r="J251" s="21"/>
      <c r="K251" s="21"/>
      <c r="L251" s="21"/>
      <c r="M251" s="21"/>
    </row>
    <row r="252" spans="1:255" s="3" customFormat="1" ht="23.1" customHeight="1" x14ac:dyDescent="0.25">
      <c r="A252" s="3" t="s">
        <v>8</v>
      </c>
      <c r="B252" s="238"/>
      <c r="C252" s="239"/>
      <c r="D252" s="24"/>
      <c r="E252" s="24"/>
      <c r="F252" s="10">
        <f t="shared" si="9"/>
        <v>0</v>
      </c>
      <c r="G252" s="22"/>
      <c r="H252" s="21"/>
      <c r="I252" s="21"/>
      <c r="J252" s="21"/>
      <c r="K252" s="21"/>
      <c r="L252" s="21"/>
      <c r="M252" s="21"/>
    </row>
    <row r="253" spans="1:255" s="3" customFormat="1" ht="60.75" customHeight="1" x14ac:dyDescent="0.25">
      <c r="B253" s="240" t="s">
        <v>7</v>
      </c>
      <c r="C253" s="240"/>
      <c r="D253" s="23">
        <f>SUM(D254:D263)</f>
        <v>0</v>
      </c>
      <c r="E253" s="23">
        <f>SUM(E254:E263)</f>
        <v>0</v>
      </c>
      <c r="F253" s="14">
        <f t="shared" si="9"/>
        <v>0</v>
      </c>
      <c r="G253" s="22"/>
      <c r="H253" s="21"/>
      <c r="I253" s="21"/>
      <c r="J253" s="21"/>
      <c r="K253" s="21"/>
      <c r="L253" s="21"/>
      <c r="M253" s="21"/>
    </row>
    <row r="254" spans="1:255" s="6" customFormat="1" ht="22.5" customHeight="1" x14ac:dyDescent="0.25">
      <c r="A254" s="3"/>
      <c r="B254" s="20"/>
      <c r="C254" s="19" t="s">
        <v>6</v>
      </c>
      <c r="D254" s="17"/>
      <c r="E254" s="17"/>
      <c r="F254" s="14">
        <f t="shared" si="9"/>
        <v>0</v>
      </c>
      <c r="G254" s="9"/>
      <c r="H254" s="9"/>
      <c r="I254" s="9"/>
      <c r="J254" s="9"/>
      <c r="K254" s="9"/>
      <c r="L254" s="9"/>
      <c r="M254" s="9"/>
      <c r="N254" s="7"/>
      <c r="O254" s="7"/>
      <c r="P254" s="7"/>
      <c r="Q254" s="7"/>
      <c r="R254" s="7"/>
      <c r="S254" s="7"/>
      <c r="T254" s="7"/>
      <c r="U254" s="8"/>
      <c r="V254" s="7"/>
      <c r="W254" s="7"/>
      <c r="X254" s="7"/>
      <c r="Y254" s="7"/>
      <c r="Z254" s="7"/>
      <c r="AA254" s="7"/>
      <c r="AB254" s="8"/>
      <c r="AC254" s="7"/>
      <c r="AD254" s="7"/>
      <c r="AE254" s="7"/>
      <c r="AF254" s="7"/>
      <c r="AG254" s="7"/>
      <c r="AH254" s="7"/>
      <c r="AI254" s="8"/>
      <c r="AJ254" s="7"/>
      <c r="AK254" s="7"/>
      <c r="AL254" s="7"/>
      <c r="AM254" s="7"/>
      <c r="AN254" s="7"/>
      <c r="AO254" s="7"/>
      <c r="AP254" s="8"/>
      <c r="AQ254" s="7"/>
      <c r="AR254" s="7"/>
      <c r="AS254" s="7"/>
      <c r="AT254" s="7"/>
      <c r="AU254" s="7"/>
      <c r="AV254" s="7"/>
      <c r="AW254" s="8"/>
      <c r="AX254" s="7"/>
      <c r="AY254" s="7"/>
      <c r="AZ254" s="7"/>
      <c r="BA254" s="7"/>
      <c r="BB254" s="7"/>
      <c r="BC254" s="7"/>
      <c r="BD254" s="8"/>
      <c r="BE254" s="7"/>
      <c r="BF254" s="7"/>
      <c r="BG254" s="7"/>
      <c r="BH254" s="7"/>
      <c r="BI254" s="7"/>
      <c r="BJ254" s="7"/>
      <c r="BK254" s="8"/>
      <c r="BL254" s="7"/>
      <c r="BM254" s="7"/>
      <c r="BN254" s="7"/>
      <c r="BO254" s="7"/>
      <c r="BP254" s="7"/>
      <c r="BQ254" s="7"/>
      <c r="BR254" s="8"/>
      <c r="BS254" s="7"/>
      <c r="BT254" s="7"/>
      <c r="BU254" s="7"/>
      <c r="BV254" s="7"/>
      <c r="BW254" s="7"/>
      <c r="BX254" s="7"/>
      <c r="BY254" s="8"/>
      <c r="BZ254" s="7"/>
      <c r="CA254" s="7"/>
      <c r="CB254" s="7"/>
      <c r="CC254" s="7"/>
      <c r="CD254" s="7"/>
      <c r="CE254" s="7"/>
      <c r="CF254" s="8"/>
      <c r="CG254" s="7"/>
      <c r="CH254" s="7"/>
      <c r="CI254" s="7"/>
      <c r="CJ254" s="7"/>
      <c r="CK254" s="7"/>
      <c r="CL254" s="7"/>
      <c r="CM254" s="8"/>
      <c r="CN254" s="7"/>
      <c r="CO254" s="7"/>
      <c r="CP254" s="7"/>
      <c r="CQ254" s="7"/>
      <c r="CR254" s="7"/>
      <c r="CS254" s="7"/>
      <c r="CT254" s="8"/>
      <c r="CU254" s="7"/>
      <c r="CV254" s="7"/>
      <c r="CW254" s="7"/>
      <c r="CX254" s="7"/>
      <c r="CY254" s="7"/>
      <c r="CZ254" s="7"/>
      <c r="DA254" s="8"/>
      <c r="DB254" s="7"/>
      <c r="DC254" s="7"/>
      <c r="DD254" s="7"/>
      <c r="DE254" s="7"/>
      <c r="DF254" s="7"/>
      <c r="DG254" s="7"/>
      <c r="DH254" s="8"/>
      <c r="DI254" s="7"/>
      <c r="DJ254" s="7"/>
      <c r="DK254" s="7"/>
      <c r="DL254" s="7"/>
      <c r="DM254" s="7"/>
      <c r="DN254" s="7"/>
      <c r="DO254" s="8"/>
      <c r="DP254" s="7"/>
      <c r="DQ254" s="7"/>
      <c r="DR254" s="7"/>
      <c r="DS254" s="7"/>
      <c r="DT254" s="7"/>
      <c r="DU254" s="7"/>
      <c r="DV254" s="8"/>
      <c r="DW254" s="7"/>
      <c r="DX254" s="7"/>
      <c r="DY254" s="7"/>
      <c r="DZ254" s="7"/>
      <c r="EA254" s="7"/>
      <c r="EB254" s="7"/>
      <c r="EC254" s="8"/>
      <c r="ED254" s="7"/>
      <c r="EE254" s="7"/>
      <c r="EF254" s="7"/>
      <c r="EG254" s="7"/>
      <c r="EH254" s="7"/>
      <c r="EI254" s="7"/>
      <c r="EJ254" s="8"/>
      <c r="EK254" s="7"/>
      <c r="EL254" s="7"/>
      <c r="EM254" s="7"/>
      <c r="EN254" s="7"/>
      <c r="EO254" s="7"/>
      <c r="EP254" s="7"/>
      <c r="EQ254" s="8"/>
      <c r="ER254" s="7"/>
      <c r="ES254" s="7"/>
      <c r="ET254" s="7"/>
      <c r="EU254" s="7"/>
      <c r="EV254" s="7"/>
      <c r="EW254" s="7"/>
      <c r="EX254" s="8"/>
      <c r="EY254" s="7"/>
      <c r="EZ254" s="7"/>
      <c r="FA254" s="7"/>
      <c r="FB254" s="7"/>
      <c r="FC254" s="7"/>
      <c r="FD254" s="7"/>
      <c r="FE254" s="8"/>
      <c r="FF254" s="7"/>
      <c r="FG254" s="7"/>
      <c r="FH254" s="7"/>
      <c r="FI254" s="7"/>
      <c r="FJ254" s="7"/>
      <c r="FK254" s="7"/>
      <c r="FL254" s="8"/>
      <c r="FM254" s="7"/>
      <c r="FN254" s="7"/>
      <c r="FO254" s="7"/>
      <c r="FP254" s="7"/>
      <c r="FQ254" s="7"/>
      <c r="FR254" s="7"/>
      <c r="FS254" s="8"/>
      <c r="FT254" s="7"/>
      <c r="FU254" s="7"/>
      <c r="FV254" s="7"/>
      <c r="FW254" s="7"/>
      <c r="FX254" s="7"/>
      <c r="FY254" s="7"/>
      <c r="FZ254" s="8"/>
      <c r="GA254" s="7"/>
      <c r="GB254" s="7"/>
      <c r="GC254" s="7"/>
      <c r="GD254" s="7"/>
      <c r="GE254" s="7"/>
      <c r="GF254" s="7"/>
      <c r="GG254" s="8"/>
      <c r="GH254" s="7"/>
      <c r="GI254" s="7"/>
      <c r="GJ254" s="7"/>
      <c r="GK254" s="7"/>
      <c r="GL254" s="7"/>
      <c r="GM254" s="7"/>
      <c r="GN254" s="8"/>
      <c r="GO254" s="7"/>
      <c r="GP254" s="7"/>
      <c r="GQ254" s="7"/>
      <c r="GR254" s="7"/>
      <c r="GS254" s="7"/>
      <c r="GT254" s="7"/>
      <c r="GU254" s="8"/>
      <c r="GV254" s="7"/>
      <c r="GW254" s="7"/>
      <c r="GX254" s="7"/>
      <c r="GY254" s="7"/>
      <c r="GZ254" s="7"/>
      <c r="HA254" s="7"/>
      <c r="HB254" s="8"/>
      <c r="HC254" s="7"/>
      <c r="HD254" s="7"/>
      <c r="HE254" s="7"/>
      <c r="HF254" s="7"/>
      <c r="HG254" s="7"/>
      <c r="HH254" s="7"/>
      <c r="HI254" s="8"/>
      <c r="HJ254" s="7"/>
      <c r="HK254" s="7"/>
      <c r="HL254" s="7"/>
      <c r="HM254" s="7"/>
      <c r="HN254" s="7"/>
      <c r="HO254" s="7"/>
      <c r="HP254" s="8"/>
      <c r="HQ254" s="7"/>
      <c r="HR254" s="7"/>
      <c r="HS254" s="7"/>
      <c r="HT254" s="7"/>
      <c r="HU254" s="7"/>
      <c r="HV254" s="7"/>
      <c r="HW254" s="8"/>
      <c r="HX254" s="7"/>
      <c r="HY254" s="7"/>
      <c r="HZ254" s="7"/>
      <c r="IA254" s="7"/>
      <c r="IB254" s="7"/>
      <c r="IC254" s="7"/>
      <c r="ID254" s="8"/>
      <c r="IE254" s="7"/>
      <c r="IF254" s="7"/>
      <c r="IG254" s="7"/>
      <c r="IH254" s="7"/>
      <c r="II254" s="7"/>
      <c r="IJ254" s="7"/>
      <c r="IK254" s="8"/>
      <c r="IL254" s="7"/>
      <c r="IM254" s="7"/>
      <c r="IN254" s="7"/>
      <c r="IO254" s="7"/>
      <c r="IP254" s="7"/>
      <c r="IQ254" s="7"/>
      <c r="IR254" s="8"/>
      <c r="IS254" s="7"/>
      <c r="IT254" s="7"/>
      <c r="IU254" s="7"/>
    </row>
    <row r="255" spans="1:255" s="6" customFormat="1" ht="22.5" customHeight="1" x14ac:dyDescent="0.25">
      <c r="A255" s="3"/>
      <c r="B255" s="20"/>
      <c r="C255" s="19" t="s">
        <v>5</v>
      </c>
      <c r="D255" s="17"/>
      <c r="E255" s="17"/>
      <c r="F255" s="14">
        <f t="shared" si="9"/>
        <v>0</v>
      </c>
      <c r="G255" s="9"/>
      <c r="H255" s="9"/>
      <c r="I255" s="9"/>
      <c r="J255" s="9"/>
      <c r="K255" s="9"/>
      <c r="L255" s="9"/>
      <c r="M255" s="9"/>
      <c r="N255" s="7"/>
      <c r="O255" s="7"/>
      <c r="P255" s="7"/>
      <c r="Q255" s="7"/>
      <c r="R255" s="7"/>
      <c r="S255" s="7"/>
      <c r="T255" s="7"/>
      <c r="U255" s="8"/>
      <c r="V255" s="7"/>
      <c r="W255" s="7"/>
      <c r="X255" s="7"/>
      <c r="Y255" s="7"/>
      <c r="Z255" s="7"/>
      <c r="AA255" s="7"/>
      <c r="AB255" s="8"/>
      <c r="AC255" s="7"/>
      <c r="AD255" s="7"/>
      <c r="AE255" s="7"/>
      <c r="AF255" s="7"/>
      <c r="AG255" s="7"/>
      <c r="AH255" s="7"/>
      <c r="AI255" s="8"/>
      <c r="AJ255" s="7"/>
      <c r="AK255" s="7"/>
      <c r="AL255" s="7"/>
      <c r="AM255" s="7"/>
      <c r="AN255" s="7"/>
      <c r="AO255" s="7"/>
      <c r="AP255" s="8"/>
      <c r="AQ255" s="7"/>
      <c r="AR255" s="7"/>
      <c r="AS255" s="7"/>
      <c r="AT255" s="7"/>
      <c r="AU255" s="7"/>
      <c r="AV255" s="7"/>
      <c r="AW255" s="8"/>
      <c r="AX255" s="7"/>
      <c r="AY255" s="7"/>
      <c r="AZ255" s="7"/>
      <c r="BA255" s="7"/>
      <c r="BB255" s="7"/>
      <c r="BC255" s="7"/>
      <c r="BD255" s="8"/>
      <c r="BE255" s="7"/>
      <c r="BF255" s="7"/>
      <c r="BG255" s="7"/>
      <c r="BH255" s="7"/>
      <c r="BI255" s="7"/>
      <c r="BJ255" s="7"/>
      <c r="BK255" s="8"/>
      <c r="BL255" s="7"/>
      <c r="BM255" s="7"/>
      <c r="BN255" s="7"/>
      <c r="BO255" s="7"/>
      <c r="BP255" s="7"/>
      <c r="BQ255" s="7"/>
      <c r="BR255" s="8"/>
      <c r="BS255" s="7"/>
      <c r="BT255" s="7"/>
      <c r="BU255" s="7"/>
      <c r="BV255" s="7"/>
      <c r="BW255" s="7"/>
      <c r="BX255" s="7"/>
      <c r="BY255" s="8"/>
      <c r="BZ255" s="7"/>
      <c r="CA255" s="7"/>
      <c r="CB255" s="7"/>
      <c r="CC255" s="7"/>
      <c r="CD255" s="7"/>
      <c r="CE255" s="7"/>
      <c r="CF255" s="8"/>
      <c r="CG255" s="7"/>
      <c r="CH255" s="7"/>
      <c r="CI255" s="7"/>
      <c r="CJ255" s="7"/>
      <c r="CK255" s="7"/>
      <c r="CL255" s="7"/>
      <c r="CM255" s="8"/>
      <c r="CN255" s="7"/>
      <c r="CO255" s="7"/>
      <c r="CP255" s="7"/>
      <c r="CQ255" s="7"/>
      <c r="CR255" s="7"/>
      <c r="CS255" s="7"/>
      <c r="CT255" s="8"/>
      <c r="CU255" s="7"/>
      <c r="CV255" s="7"/>
      <c r="CW255" s="7"/>
      <c r="CX255" s="7"/>
      <c r="CY255" s="7"/>
      <c r="CZ255" s="7"/>
      <c r="DA255" s="8"/>
      <c r="DB255" s="7"/>
      <c r="DC255" s="7"/>
      <c r="DD255" s="7"/>
      <c r="DE255" s="7"/>
      <c r="DF255" s="7"/>
      <c r="DG255" s="7"/>
      <c r="DH255" s="8"/>
      <c r="DI255" s="7"/>
      <c r="DJ255" s="7"/>
      <c r="DK255" s="7"/>
      <c r="DL255" s="7"/>
      <c r="DM255" s="7"/>
      <c r="DN255" s="7"/>
      <c r="DO255" s="8"/>
      <c r="DP255" s="7"/>
      <c r="DQ255" s="7"/>
      <c r="DR255" s="7"/>
      <c r="DS255" s="7"/>
      <c r="DT255" s="7"/>
      <c r="DU255" s="7"/>
      <c r="DV255" s="8"/>
      <c r="DW255" s="7"/>
      <c r="DX255" s="7"/>
      <c r="DY255" s="7"/>
      <c r="DZ255" s="7"/>
      <c r="EA255" s="7"/>
      <c r="EB255" s="7"/>
      <c r="EC255" s="8"/>
      <c r="ED255" s="7"/>
      <c r="EE255" s="7"/>
      <c r="EF255" s="7"/>
      <c r="EG255" s="7"/>
      <c r="EH255" s="7"/>
      <c r="EI255" s="7"/>
      <c r="EJ255" s="8"/>
      <c r="EK255" s="7"/>
      <c r="EL255" s="7"/>
      <c r="EM255" s="7"/>
      <c r="EN255" s="7"/>
      <c r="EO255" s="7"/>
      <c r="EP255" s="7"/>
      <c r="EQ255" s="8"/>
      <c r="ER255" s="7"/>
      <c r="ES255" s="7"/>
      <c r="ET255" s="7"/>
      <c r="EU255" s="7"/>
      <c r="EV255" s="7"/>
      <c r="EW255" s="7"/>
      <c r="EX255" s="8"/>
      <c r="EY255" s="7"/>
      <c r="EZ255" s="7"/>
      <c r="FA255" s="7"/>
      <c r="FB255" s="7"/>
      <c r="FC255" s="7"/>
      <c r="FD255" s="7"/>
      <c r="FE255" s="8"/>
      <c r="FF255" s="7"/>
      <c r="FG255" s="7"/>
      <c r="FH255" s="7"/>
      <c r="FI255" s="7"/>
      <c r="FJ255" s="7"/>
      <c r="FK255" s="7"/>
      <c r="FL255" s="8"/>
      <c r="FM255" s="7"/>
      <c r="FN255" s="7"/>
      <c r="FO255" s="7"/>
      <c r="FP255" s="7"/>
      <c r="FQ255" s="7"/>
      <c r="FR255" s="7"/>
      <c r="FS255" s="8"/>
      <c r="FT255" s="7"/>
      <c r="FU255" s="7"/>
      <c r="FV255" s="7"/>
      <c r="FW255" s="7"/>
      <c r="FX255" s="7"/>
      <c r="FY255" s="7"/>
      <c r="FZ255" s="8"/>
      <c r="GA255" s="7"/>
      <c r="GB255" s="7"/>
      <c r="GC255" s="7"/>
      <c r="GD255" s="7"/>
      <c r="GE255" s="7"/>
      <c r="GF255" s="7"/>
      <c r="GG255" s="8"/>
      <c r="GH255" s="7"/>
      <c r="GI255" s="7"/>
      <c r="GJ255" s="7"/>
      <c r="GK255" s="7"/>
      <c r="GL255" s="7"/>
      <c r="GM255" s="7"/>
      <c r="GN255" s="8"/>
      <c r="GO255" s="7"/>
      <c r="GP255" s="7"/>
      <c r="GQ255" s="7"/>
      <c r="GR255" s="7"/>
      <c r="GS255" s="7"/>
      <c r="GT255" s="7"/>
      <c r="GU255" s="8"/>
      <c r="GV255" s="7"/>
      <c r="GW255" s="7"/>
      <c r="GX255" s="7"/>
      <c r="GY255" s="7"/>
      <c r="GZ255" s="7"/>
      <c r="HA255" s="7"/>
      <c r="HB255" s="8"/>
      <c r="HC255" s="7"/>
      <c r="HD255" s="7"/>
      <c r="HE255" s="7"/>
      <c r="HF255" s="7"/>
      <c r="HG255" s="7"/>
      <c r="HH255" s="7"/>
      <c r="HI255" s="8"/>
      <c r="HJ255" s="7"/>
      <c r="HK255" s="7"/>
      <c r="HL255" s="7"/>
      <c r="HM255" s="7"/>
      <c r="HN255" s="7"/>
      <c r="HO255" s="7"/>
      <c r="HP255" s="8"/>
      <c r="HQ255" s="7"/>
      <c r="HR255" s="7"/>
      <c r="HS255" s="7"/>
      <c r="HT255" s="7"/>
      <c r="HU255" s="7"/>
      <c r="HV255" s="7"/>
      <c r="HW255" s="8"/>
      <c r="HX255" s="7"/>
      <c r="HY255" s="7"/>
      <c r="HZ255" s="7"/>
      <c r="IA255" s="7"/>
      <c r="IB255" s="7"/>
      <c r="IC255" s="7"/>
      <c r="ID255" s="8"/>
      <c r="IE255" s="7"/>
      <c r="IF255" s="7"/>
      <c r="IG255" s="7"/>
      <c r="IH255" s="7"/>
      <c r="II255" s="7"/>
      <c r="IJ255" s="7"/>
      <c r="IK255" s="8"/>
      <c r="IL255" s="7"/>
      <c r="IM255" s="7"/>
      <c r="IN255" s="7"/>
      <c r="IO255" s="7"/>
      <c r="IP255" s="7"/>
      <c r="IQ255" s="7"/>
      <c r="IR255" s="8"/>
      <c r="IS255" s="7"/>
      <c r="IT255" s="7"/>
      <c r="IU255" s="7"/>
    </row>
    <row r="256" spans="1:255" s="6" customFormat="1" ht="22.5" customHeight="1" x14ac:dyDescent="0.25">
      <c r="A256" s="3"/>
      <c r="B256" s="20"/>
      <c r="C256" s="19" t="s">
        <v>4</v>
      </c>
      <c r="D256" s="17"/>
      <c r="E256" s="17"/>
      <c r="F256" s="14">
        <f t="shared" si="9"/>
        <v>0</v>
      </c>
      <c r="G256" s="9"/>
      <c r="H256" s="9"/>
      <c r="I256" s="9"/>
      <c r="J256" s="9"/>
      <c r="K256" s="9"/>
      <c r="L256" s="9"/>
      <c r="M256" s="9"/>
      <c r="N256" s="7"/>
      <c r="O256" s="7"/>
      <c r="P256" s="7"/>
      <c r="Q256" s="7"/>
      <c r="R256" s="7"/>
      <c r="S256" s="7"/>
      <c r="T256" s="7"/>
      <c r="U256" s="8"/>
      <c r="V256" s="7"/>
      <c r="W256" s="7"/>
      <c r="X256" s="7"/>
      <c r="Y256" s="7"/>
      <c r="Z256" s="7"/>
      <c r="AA256" s="7"/>
      <c r="AB256" s="8"/>
      <c r="AC256" s="7"/>
      <c r="AD256" s="7"/>
      <c r="AE256" s="7"/>
      <c r="AF256" s="7"/>
      <c r="AG256" s="7"/>
      <c r="AH256" s="7"/>
      <c r="AI256" s="8"/>
      <c r="AJ256" s="7"/>
      <c r="AK256" s="7"/>
      <c r="AL256" s="7"/>
      <c r="AM256" s="7"/>
      <c r="AN256" s="7"/>
      <c r="AO256" s="7"/>
      <c r="AP256" s="8"/>
      <c r="AQ256" s="7"/>
      <c r="AR256" s="7"/>
      <c r="AS256" s="7"/>
      <c r="AT256" s="7"/>
      <c r="AU256" s="7"/>
      <c r="AV256" s="7"/>
      <c r="AW256" s="8"/>
      <c r="AX256" s="7"/>
      <c r="AY256" s="7"/>
      <c r="AZ256" s="7"/>
      <c r="BA256" s="7"/>
      <c r="BB256" s="7"/>
      <c r="BC256" s="7"/>
      <c r="BD256" s="8"/>
      <c r="BE256" s="7"/>
      <c r="BF256" s="7"/>
      <c r="BG256" s="7"/>
      <c r="BH256" s="7"/>
      <c r="BI256" s="7"/>
      <c r="BJ256" s="7"/>
      <c r="BK256" s="8"/>
      <c r="BL256" s="7"/>
      <c r="BM256" s="7"/>
      <c r="BN256" s="7"/>
      <c r="BO256" s="7"/>
      <c r="BP256" s="7"/>
      <c r="BQ256" s="7"/>
      <c r="BR256" s="8"/>
      <c r="BS256" s="7"/>
      <c r="BT256" s="7"/>
      <c r="BU256" s="7"/>
      <c r="BV256" s="7"/>
      <c r="BW256" s="7"/>
      <c r="BX256" s="7"/>
      <c r="BY256" s="8"/>
      <c r="BZ256" s="7"/>
      <c r="CA256" s="7"/>
      <c r="CB256" s="7"/>
      <c r="CC256" s="7"/>
      <c r="CD256" s="7"/>
      <c r="CE256" s="7"/>
      <c r="CF256" s="8"/>
      <c r="CG256" s="7"/>
      <c r="CH256" s="7"/>
      <c r="CI256" s="7"/>
      <c r="CJ256" s="7"/>
      <c r="CK256" s="7"/>
      <c r="CL256" s="7"/>
      <c r="CM256" s="8"/>
      <c r="CN256" s="7"/>
      <c r="CO256" s="7"/>
      <c r="CP256" s="7"/>
      <c r="CQ256" s="7"/>
      <c r="CR256" s="7"/>
      <c r="CS256" s="7"/>
      <c r="CT256" s="8"/>
      <c r="CU256" s="7"/>
      <c r="CV256" s="7"/>
      <c r="CW256" s="7"/>
      <c r="CX256" s="7"/>
      <c r="CY256" s="7"/>
      <c r="CZ256" s="7"/>
      <c r="DA256" s="8"/>
      <c r="DB256" s="7"/>
      <c r="DC256" s="7"/>
      <c r="DD256" s="7"/>
      <c r="DE256" s="7"/>
      <c r="DF256" s="7"/>
      <c r="DG256" s="7"/>
      <c r="DH256" s="8"/>
      <c r="DI256" s="7"/>
      <c r="DJ256" s="7"/>
      <c r="DK256" s="7"/>
      <c r="DL256" s="7"/>
      <c r="DM256" s="7"/>
      <c r="DN256" s="7"/>
      <c r="DO256" s="8"/>
      <c r="DP256" s="7"/>
      <c r="DQ256" s="7"/>
      <c r="DR256" s="7"/>
      <c r="DS256" s="7"/>
      <c r="DT256" s="7"/>
      <c r="DU256" s="7"/>
      <c r="DV256" s="8"/>
      <c r="DW256" s="7"/>
      <c r="DX256" s="7"/>
      <c r="DY256" s="7"/>
      <c r="DZ256" s="7"/>
      <c r="EA256" s="7"/>
      <c r="EB256" s="7"/>
      <c r="EC256" s="8"/>
      <c r="ED256" s="7"/>
      <c r="EE256" s="7"/>
      <c r="EF256" s="7"/>
      <c r="EG256" s="7"/>
      <c r="EH256" s="7"/>
      <c r="EI256" s="7"/>
      <c r="EJ256" s="8"/>
      <c r="EK256" s="7"/>
      <c r="EL256" s="7"/>
      <c r="EM256" s="7"/>
      <c r="EN256" s="7"/>
      <c r="EO256" s="7"/>
      <c r="EP256" s="7"/>
      <c r="EQ256" s="8"/>
      <c r="ER256" s="7"/>
      <c r="ES256" s="7"/>
      <c r="ET256" s="7"/>
      <c r="EU256" s="7"/>
      <c r="EV256" s="7"/>
      <c r="EW256" s="7"/>
      <c r="EX256" s="8"/>
      <c r="EY256" s="7"/>
      <c r="EZ256" s="7"/>
      <c r="FA256" s="7"/>
      <c r="FB256" s="7"/>
      <c r="FC256" s="7"/>
      <c r="FD256" s="7"/>
      <c r="FE256" s="8"/>
      <c r="FF256" s="7"/>
      <c r="FG256" s="7"/>
      <c r="FH256" s="7"/>
      <c r="FI256" s="7"/>
      <c r="FJ256" s="7"/>
      <c r="FK256" s="7"/>
      <c r="FL256" s="8"/>
      <c r="FM256" s="7"/>
      <c r="FN256" s="7"/>
      <c r="FO256" s="7"/>
      <c r="FP256" s="7"/>
      <c r="FQ256" s="7"/>
      <c r="FR256" s="7"/>
      <c r="FS256" s="8"/>
      <c r="FT256" s="7"/>
      <c r="FU256" s="7"/>
      <c r="FV256" s="7"/>
      <c r="FW256" s="7"/>
      <c r="FX256" s="7"/>
      <c r="FY256" s="7"/>
      <c r="FZ256" s="8"/>
      <c r="GA256" s="7"/>
      <c r="GB256" s="7"/>
      <c r="GC256" s="7"/>
      <c r="GD256" s="7"/>
      <c r="GE256" s="7"/>
      <c r="GF256" s="7"/>
      <c r="GG256" s="8"/>
      <c r="GH256" s="7"/>
      <c r="GI256" s="7"/>
      <c r="GJ256" s="7"/>
      <c r="GK256" s="7"/>
      <c r="GL256" s="7"/>
      <c r="GM256" s="7"/>
      <c r="GN256" s="8"/>
      <c r="GO256" s="7"/>
      <c r="GP256" s="7"/>
      <c r="GQ256" s="7"/>
      <c r="GR256" s="7"/>
      <c r="GS256" s="7"/>
      <c r="GT256" s="7"/>
      <c r="GU256" s="8"/>
      <c r="GV256" s="7"/>
      <c r="GW256" s="7"/>
      <c r="GX256" s="7"/>
      <c r="GY256" s="7"/>
      <c r="GZ256" s="7"/>
      <c r="HA256" s="7"/>
      <c r="HB256" s="8"/>
      <c r="HC256" s="7"/>
      <c r="HD256" s="7"/>
      <c r="HE256" s="7"/>
      <c r="HF256" s="7"/>
      <c r="HG256" s="7"/>
      <c r="HH256" s="7"/>
      <c r="HI256" s="8"/>
      <c r="HJ256" s="7"/>
      <c r="HK256" s="7"/>
      <c r="HL256" s="7"/>
      <c r="HM256" s="7"/>
      <c r="HN256" s="7"/>
      <c r="HO256" s="7"/>
      <c r="HP256" s="8"/>
      <c r="HQ256" s="7"/>
      <c r="HR256" s="7"/>
      <c r="HS256" s="7"/>
      <c r="HT256" s="7"/>
      <c r="HU256" s="7"/>
      <c r="HV256" s="7"/>
      <c r="HW256" s="8"/>
      <c r="HX256" s="7"/>
      <c r="HY256" s="7"/>
      <c r="HZ256" s="7"/>
      <c r="IA256" s="7"/>
      <c r="IB256" s="7"/>
      <c r="IC256" s="7"/>
      <c r="ID256" s="8"/>
      <c r="IE256" s="7"/>
      <c r="IF256" s="7"/>
      <c r="IG256" s="7"/>
      <c r="IH256" s="7"/>
      <c r="II256" s="7"/>
      <c r="IJ256" s="7"/>
      <c r="IK256" s="8"/>
      <c r="IL256" s="7"/>
      <c r="IM256" s="7"/>
      <c r="IN256" s="7"/>
      <c r="IO256" s="7"/>
      <c r="IP256" s="7"/>
      <c r="IQ256" s="7"/>
      <c r="IR256" s="8"/>
      <c r="IS256" s="7"/>
      <c r="IT256" s="7"/>
      <c r="IU256" s="7"/>
    </row>
    <row r="257" spans="1:255" s="6" customFormat="1" ht="22.5" customHeight="1" x14ac:dyDescent="0.25">
      <c r="A257" s="3"/>
      <c r="B257" s="16"/>
      <c r="C257" s="18" t="s">
        <v>3</v>
      </c>
      <c r="D257" s="17"/>
      <c r="E257" s="17"/>
      <c r="F257" s="14">
        <f t="shared" si="9"/>
        <v>0</v>
      </c>
      <c r="G257" s="9"/>
      <c r="H257" s="9"/>
      <c r="I257" s="9"/>
      <c r="J257" s="9"/>
      <c r="K257" s="9"/>
      <c r="L257" s="9"/>
      <c r="M257" s="9"/>
      <c r="N257" s="7"/>
      <c r="O257" s="7"/>
      <c r="P257" s="7"/>
      <c r="Q257" s="7"/>
      <c r="R257" s="7"/>
      <c r="S257" s="7"/>
      <c r="T257" s="7"/>
      <c r="U257" s="8"/>
      <c r="V257" s="7"/>
      <c r="W257" s="7"/>
      <c r="X257" s="7"/>
      <c r="Y257" s="7"/>
      <c r="Z257" s="7"/>
      <c r="AA257" s="7"/>
      <c r="AB257" s="8"/>
      <c r="AC257" s="7"/>
      <c r="AD257" s="7"/>
      <c r="AE257" s="7"/>
      <c r="AF257" s="7"/>
      <c r="AG257" s="7"/>
      <c r="AH257" s="7"/>
      <c r="AI257" s="8"/>
      <c r="AJ257" s="7"/>
      <c r="AK257" s="7"/>
      <c r="AL257" s="7"/>
      <c r="AM257" s="7"/>
      <c r="AN257" s="7"/>
      <c r="AO257" s="7"/>
      <c r="AP257" s="8"/>
      <c r="AQ257" s="7"/>
      <c r="AR257" s="7"/>
      <c r="AS257" s="7"/>
      <c r="AT257" s="7"/>
      <c r="AU257" s="7"/>
      <c r="AV257" s="7"/>
      <c r="AW257" s="8"/>
      <c r="AX257" s="7"/>
      <c r="AY257" s="7"/>
      <c r="AZ257" s="7"/>
      <c r="BA257" s="7"/>
      <c r="BB257" s="7"/>
      <c r="BC257" s="7"/>
      <c r="BD257" s="8"/>
      <c r="BE257" s="7"/>
      <c r="BF257" s="7"/>
      <c r="BG257" s="7"/>
      <c r="BH257" s="7"/>
      <c r="BI257" s="7"/>
      <c r="BJ257" s="7"/>
      <c r="BK257" s="8"/>
      <c r="BL257" s="7"/>
      <c r="BM257" s="7"/>
      <c r="BN257" s="7"/>
      <c r="BO257" s="7"/>
      <c r="BP257" s="7"/>
      <c r="BQ257" s="7"/>
      <c r="BR257" s="8"/>
      <c r="BS257" s="7"/>
      <c r="BT257" s="7"/>
      <c r="BU257" s="7"/>
      <c r="BV257" s="7"/>
      <c r="BW257" s="7"/>
      <c r="BX257" s="7"/>
      <c r="BY257" s="8"/>
      <c r="BZ257" s="7"/>
      <c r="CA257" s="7"/>
      <c r="CB257" s="7"/>
      <c r="CC257" s="7"/>
      <c r="CD257" s="7"/>
      <c r="CE257" s="7"/>
      <c r="CF257" s="8"/>
      <c r="CG257" s="7"/>
      <c r="CH257" s="7"/>
      <c r="CI257" s="7"/>
      <c r="CJ257" s="7"/>
      <c r="CK257" s="7"/>
      <c r="CL257" s="7"/>
      <c r="CM257" s="8"/>
      <c r="CN257" s="7"/>
      <c r="CO257" s="7"/>
      <c r="CP257" s="7"/>
      <c r="CQ257" s="7"/>
      <c r="CR257" s="7"/>
      <c r="CS257" s="7"/>
      <c r="CT257" s="8"/>
      <c r="CU257" s="7"/>
      <c r="CV257" s="7"/>
      <c r="CW257" s="7"/>
      <c r="CX257" s="7"/>
      <c r="CY257" s="7"/>
      <c r="CZ257" s="7"/>
      <c r="DA257" s="8"/>
      <c r="DB257" s="7"/>
      <c r="DC257" s="7"/>
      <c r="DD257" s="7"/>
      <c r="DE257" s="7"/>
      <c r="DF257" s="7"/>
      <c r="DG257" s="7"/>
      <c r="DH257" s="8"/>
      <c r="DI257" s="7"/>
      <c r="DJ257" s="7"/>
      <c r="DK257" s="7"/>
      <c r="DL257" s="7"/>
      <c r="DM257" s="7"/>
      <c r="DN257" s="7"/>
      <c r="DO257" s="8"/>
      <c r="DP257" s="7"/>
      <c r="DQ257" s="7"/>
      <c r="DR257" s="7"/>
      <c r="DS257" s="7"/>
      <c r="DT257" s="7"/>
      <c r="DU257" s="7"/>
      <c r="DV257" s="8"/>
      <c r="DW257" s="7"/>
      <c r="DX257" s="7"/>
      <c r="DY257" s="7"/>
      <c r="DZ257" s="7"/>
      <c r="EA257" s="7"/>
      <c r="EB257" s="7"/>
      <c r="EC257" s="8"/>
      <c r="ED257" s="7"/>
      <c r="EE257" s="7"/>
      <c r="EF257" s="7"/>
      <c r="EG257" s="7"/>
      <c r="EH257" s="7"/>
      <c r="EI257" s="7"/>
      <c r="EJ257" s="8"/>
      <c r="EK257" s="7"/>
      <c r="EL257" s="7"/>
      <c r="EM257" s="7"/>
      <c r="EN257" s="7"/>
      <c r="EO257" s="7"/>
      <c r="EP257" s="7"/>
      <c r="EQ257" s="8"/>
      <c r="ER257" s="7"/>
      <c r="ES257" s="7"/>
      <c r="ET257" s="7"/>
      <c r="EU257" s="7"/>
      <c r="EV257" s="7"/>
      <c r="EW257" s="7"/>
      <c r="EX257" s="8"/>
      <c r="EY257" s="7"/>
      <c r="EZ257" s="7"/>
      <c r="FA257" s="7"/>
      <c r="FB257" s="7"/>
      <c r="FC257" s="7"/>
      <c r="FD257" s="7"/>
      <c r="FE257" s="8"/>
      <c r="FF257" s="7"/>
      <c r="FG257" s="7"/>
      <c r="FH257" s="7"/>
      <c r="FI257" s="7"/>
      <c r="FJ257" s="7"/>
      <c r="FK257" s="7"/>
      <c r="FL257" s="8"/>
      <c r="FM257" s="7"/>
      <c r="FN257" s="7"/>
      <c r="FO257" s="7"/>
      <c r="FP257" s="7"/>
      <c r="FQ257" s="7"/>
      <c r="FR257" s="7"/>
      <c r="FS257" s="8"/>
      <c r="FT257" s="7"/>
      <c r="FU257" s="7"/>
      <c r="FV257" s="7"/>
      <c r="FW257" s="7"/>
      <c r="FX257" s="7"/>
      <c r="FY257" s="7"/>
      <c r="FZ257" s="8"/>
      <c r="GA257" s="7"/>
      <c r="GB257" s="7"/>
      <c r="GC257" s="7"/>
      <c r="GD257" s="7"/>
      <c r="GE257" s="7"/>
      <c r="GF257" s="7"/>
      <c r="GG257" s="8"/>
      <c r="GH257" s="7"/>
      <c r="GI257" s="7"/>
      <c r="GJ257" s="7"/>
      <c r="GK257" s="7"/>
      <c r="GL257" s="7"/>
      <c r="GM257" s="7"/>
      <c r="GN257" s="8"/>
      <c r="GO257" s="7"/>
      <c r="GP257" s="7"/>
      <c r="GQ257" s="7"/>
      <c r="GR257" s="7"/>
      <c r="GS257" s="7"/>
      <c r="GT257" s="7"/>
      <c r="GU257" s="8"/>
      <c r="GV257" s="7"/>
      <c r="GW257" s="7"/>
      <c r="GX257" s="7"/>
      <c r="GY257" s="7"/>
      <c r="GZ257" s="7"/>
      <c r="HA257" s="7"/>
      <c r="HB257" s="8"/>
      <c r="HC257" s="7"/>
      <c r="HD257" s="7"/>
      <c r="HE257" s="7"/>
      <c r="HF257" s="7"/>
      <c r="HG257" s="7"/>
      <c r="HH257" s="7"/>
      <c r="HI257" s="8"/>
      <c r="HJ257" s="7"/>
      <c r="HK257" s="7"/>
      <c r="HL257" s="7"/>
      <c r="HM257" s="7"/>
      <c r="HN257" s="7"/>
      <c r="HO257" s="7"/>
      <c r="HP257" s="8"/>
      <c r="HQ257" s="7"/>
      <c r="HR257" s="7"/>
      <c r="HS257" s="7"/>
      <c r="HT257" s="7"/>
      <c r="HU257" s="7"/>
      <c r="HV257" s="7"/>
      <c r="HW257" s="8"/>
      <c r="HX257" s="7"/>
      <c r="HY257" s="7"/>
      <c r="HZ257" s="7"/>
      <c r="IA257" s="7"/>
      <c r="IB257" s="7"/>
      <c r="IC257" s="7"/>
      <c r="ID257" s="8"/>
      <c r="IE257" s="7"/>
      <c r="IF257" s="7"/>
      <c r="IG257" s="7"/>
      <c r="IH257" s="7"/>
      <c r="II257" s="7"/>
      <c r="IJ257" s="7"/>
      <c r="IK257" s="8"/>
      <c r="IL257" s="7"/>
      <c r="IM257" s="7"/>
      <c r="IN257" s="7"/>
      <c r="IO257" s="7"/>
      <c r="IP257" s="7"/>
      <c r="IQ257" s="7"/>
      <c r="IR257" s="8"/>
      <c r="IS257" s="7"/>
      <c r="IT257" s="7"/>
      <c r="IU257" s="7"/>
    </row>
    <row r="258" spans="1:255" s="6" customFormat="1" ht="22.5" customHeight="1" x14ac:dyDescent="0.25">
      <c r="A258" s="3"/>
      <c r="B258" s="16"/>
      <c r="C258" s="12" t="s">
        <v>2</v>
      </c>
      <c r="D258" s="15"/>
      <c r="E258" s="15"/>
      <c r="F258" s="14"/>
      <c r="G258" s="9"/>
      <c r="H258" s="9"/>
      <c r="I258" s="9"/>
      <c r="J258" s="9"/>
      <c r="K258" s="9"/>
      <c r="L258" s="9"/>
      <c r="M258" s="9"/>
      <c r="N258" s="7"/>
      <c r="O258" s="7"/>
      <c r="P258" s="7"/>
      <c r="Q258" s="7"/>
      <c r="R258" s="7"/>
      <c r="S258" s="7"/>
      <c r="T258" s="7"/>
      <c r="U258" s="8"/>
      <c r="V258" s="7"/>
      <c r="W258" s="7"/>
      <c r="X258" s="7"/>
      <c r="Y258" s="7"/>
      <c r="Z258" s="7"/>
      <c r="AA258" s="7"/>
      <c r="AB258" s="8"/>
      <c r="AC258" s="7"/>
      <c r="AD258" s="7"/>
      <c r="AE258" s="7"/>
      <c r="AF258" s="7"/>
      <c r="AG258" s="7"/>
      <c r="AH258" s="7"/>
      <c r="AI258" s="8"/>
      <c r="AJ258" s="7"/>
      <c r="AK258" s="7"/>
      <c r="AL258" s="7"/>
      <c r="AM258" s="7"/>
      <c r="AN258" s="7"/>
      <c r="AO258" s="7"/>
      <c r="AP258" s="8"/>
      <c r="AQ258" s="7"/>
      <c r="AR258" s="7"/>
      <c r="AS258" s="7"/>
      <c r="AT258" s="7"/>
      <c r="AU258" s="7"/>
      <c r="AV258" s="7"/>
      <c r="AW258" s="8"/>
      <c r="AX258" s="7"/>
      <c r="AY258" s="7"/>
      <c r="AZ258" s="7"/>
      <c r="BA258" s="7"/>
      <c r="BB258" s="7"/>
      <c r="BC258" s="7"/>
      <c r="BD258" s="8"/>
      <c r="BE258" s="7"/>
      <c r="BF258" s="7"/>
      <c r="BG258" s="7"/>
      <c r="BH258" s="7"/>
      <c r="BI258" s="7"/>
      <c r="BJ258" s="7"/>
      <c r="BK258" s="8"/>
      <c r="BL258" s="7"/>
      <c r="BM258" s="7"/>
      <c r="BN258" s="7"/>
      <c r="BO258" s="7"/>
      <c r="BP258" s="7"/>
      <c r="BQ258" s="7"/>
      <c r="BR258" s="8"/>
      <c r="BS258" s="7"/>
      <c r="BT258" s="7"/>
      <c r="BU258" s="7"/>
      <c r="BV258" s="7"/>
      <c r="BW258" s="7"/>
      <c r="BX258" s="7"/>
      <c r="BY258" s="8"/>
      <c r="BZ258" s="7"/>
      <c r="CA258" s="7"/>
      <c r="CB258" s="7"/>
      <c r="CC258" s="7"/>
      <c r="CD258" s="7"/>
      <c r="CE258" s="7"/>
      <c r="CF258" s="8"/>
      <c r="CG258" s="7"/>
      <c r="CH258" s="7"/>
      <c r="CI258" s="7"/>
      <c r="CJ258" s="7"/>
      <c r="CK258" s="7"/>
      <c r="CL258" s="7"/>
      <c r="CM258" s="8"/>
      <c r="CN258" s="7"/>
      <c r="CO258" s="7"/>
      <c r="CP258" s="7"/>
      <c r="CQ258" s="7"/>
      <c r="CR258" s="7"/>
      <c r="CS258" s="7"/>
      <c r="CT258" s="8"/>
      <c r="CU258" s="7"/>
      <c r="CV258" s="7"/>
      <c r="CW258" s="7"/>
      <c r="CX258" s="7"/>
      <c r="CY258" s="7"/>
      <c r="CZ258" s="7"/>
      <c r="DA258" s="8"/>
      <c r="DB258" s="7"/>
      <c r="DC258" s="7"/>
      <c r="DD258" s="7"/>
      <c r="DE258" s="7"/>
      <c r="DF258" s="7"/>
      <c r="DG258" s="7"/>
      <c r="DH258" s="8"/>
      <c r="DI258" s="7"/>
      <c r="DJ258" s="7"/>
      <c r="DK258" s="7"/>
      <c r="DL258" s="7"/>
      <c r="DM258" s="7"/>
      <c r="DN258" s="7"/>
      <c r="DO258" s="8"/>
      <c r="DP258" s="7"/>
      <c r="DQ258" s="7"/>
      <c r="DR258" s="7"/>
      <c r="DS258" s="7"/>
      <c r="DT258" s="7"/>
      <c r="DU258" s="7"/>
      <c r="DV258" s="8"/>
      <c r="DW258" s="7"/>
      <c r="DX258" s="7"/>
      <c r="DY258" s="7"/>
      <c r="DZ258" s="7"/>
      <c r="EA258" s="7"/>
      <c r="EB258" s="7"/>
      <c r="EC258" s="8"/>
      <c r="ED258" s="7"/>
      <c r="EE258" s="7"/>
      <c r="EF258" s="7"/>
      <c r="EG258" s="7"/>
      <c r="EH258" s="7"/>
      <c r="EI258" s="7"/>
      <c r="EJ258" s="8"/>
      <c r="EK258" s="7"/>
      <c r="EL258" s="7"/>
      <c r="EM258" s="7"/>
      <c r="EN258" s="7"/>
      <c r="EO258" s="7"/>
      <c r="EP258" s="7"/>
      <c r="EQ258" s="8"/>
      <c r="ER258" s="7"/>
      <c r="ES258" s="7"/>
      <c r="ET258" s="7"/>
      <c r="EU258" s="7"/>
      <c r="EV258" s="7"/>
      <c r="EW258" s="7"/>
      <c r="EX258" s="8"/>
      <c r="EY258" s="7"/>
      <c r="EZ258" s="7"/>
      <c r="FA258" s="7"/>
      <c r="FB258" s="7"/>
      <c r="FC258" s="7"/>
      <c r="FD258" s="7"/>
      <c r="FE258" s="8"/>
      <c r="FF258" s="7"/>
      <c r="FG258" s="7"/>
      <c r="FH258" s="7"/>
      <c r="FI258" s="7"/>
      <c r="FJ258" s="7"/>
      <c r="FK258" s="7"/>
      <c r="FL258" s="8"/>
      <c r="FM258" s="7"/>
      <c r="FN258" s="7"/>
      <c r="FO258" s="7"/>
      <c r="FP258" s="7"/>
      <c r="FQ258" s="7"/>
      <c r="FR258" s="7"/>
      <c r="FS258" s="8"/>
      <c r="FT258" s="7"/>
      <c r="FU258" s="7"/>
      <c r="FV258" s="7"/>
      <c r="FW258" s="7"/>
      <c r="FX258" s="7"/>
      <c r="FY258" s="7"/>
      <c r="FZ258" s="8"/>
      <c r="GA258" s="7"/>
      <c r="GB258" s="7"/>
      <c r="GC258" s="7"/>
      <c r="GD258" s="7"/>
      <c r="GE258" s="7"/>
      <c r="GF258" s="7"/>
      <c r="GG258" s="8"/>
      <c r="GH258" s="7"/>
      <c r="GI258" s="7"/>
      <c r="GJ258" s="7"/>
      <c r="GK258" s="7"/>
      <c r="GL258" s="7"/>
      <c r="GM258" s="7"/>
      <c r="GN258" s="8"/>
      <c r="GO258" s="7"/>
      <c r="GP258" s="7"/>
      <c r="GQ258" s="7"/>
      <c r="GR258" s="7"/>
      <c r="GS258" s="7"/>
      <c r="GT258" s="7"/>
      <c r="GU258" s="8"/>
      <c r="GV258" s="7"/>
      <c r="GW258" s="7"/>
      <c r="GX258" s="7"/>
      <c r="GY258" s="7"/>
      <c r="GZ258" s="7"/>
      <c r="HA258" s="7"/>
      <c r="HB258" s="8"/>
      <c r="HC258" s="7"/>
      <c r="HD258" s="7"/>
      <c r="HE258" s="7"/>
      <c r="HF258" s="7"/>
      <c r="HG258" s="7"/>
      <c r="HH258" s="7"/>
      <c r="HI258" s="8"/>
      <c r="HJ258" s="7"/>
      <c r="HK258" s="7"/>
      <c r="HL258" s="7"/>
      <c r="HM258" s="7"/>
      <c r="HN258" s="7"/>
      <c r="HO258" s="7"/>
      <c r="HP258" s="8"/>
      <c r="HQ258" s="7"/>
      <c r="HR258" s="7"/>
      <c r="HS258" s="7"/>
      <c r="HT258" s="7"/>
      <c r="HU258" s="7"/>
      <c r="HV258" s="7"/>
      <c r="HW258" s="8"/>
      <c r="HX258" s="7"/>
      <c r="HY258" s="7"/>
      <c r="HZ258" s="7"/>
      <c r="IA258" s="7"/>
      <c r="IB258" s="7"/>
      <c r="IC258" s="7"/>
      <c r="ID258" s="8"/>
      <c r="IE258" s="7"/>
      <c r="IF258" s="7"/>
      <c r="IG258" s="7"/>
      <c r="IH258" s="7"/>
      <c r="II258" s="7"/>
      <c r="IJ258" s="7"/>
      <c r="IK258" s="8"/>
      <c r="IL258" s="7"/>
      <c r="IM258" s="7"/>
      <c r="IN258" s="7"/>
      <c r="IO258" s="7"/>
      <c r="IP258" s="7"/>
      <c r="IQ258" s="7"/>
      <c r="IR258" s="8"/>
      <c r="IS258" s="7"/>
      <c r="IT258" s="7"/>
      <c r="IU258" s="7"/>
    </row>
    <row r="259" spans="1:255" s="6" customFormat="1" ht="22.5" customHeight="1" x14ac:dyDescent="0.25">
      <c r="A259" s="3"/>
      <c r="B259" s="16">
        <v>53</v>
      </c>
      <c r="C259" s="12" t="s">
        <v>1</v>
      </c>
      <c r="D259" s="15"/>
      <c r="E259" s="15"/>
      <c r="F259" s="14"/>
      <c r="G259" s="9"/>
      <c r="H259" s="9"/>
      <c r="I259" s="9"/>
      <c r="J259" s="9"/>
      <c r="K259" s="9"/>
      <c r="L259" s="9"/>
      <c r="M259" s="9"/>
      <c r="N259" s="7"/>
      <c r="O259" s="7"/>
      <c r="P259" s="7"/>
      <c r="Q259" s="7"/>
      <c r="R259" s="7"/>
      <c r="S259" s="7"/>
      <c r="T259" s="7"/>
      <c r="U259" s="8"/>
      <c r="V259" s="7"/>
      <c r="W259" s="7"/>
      <c r="X259" s="7"/>
      <c r="Y259" s="7"/>
      <c r="Z259" s="7"/>
      <c r="AA259" s="7"/>
      <c r="AB259" s="8"/>
      <c r="AC259" s="7"/>
      <c r="AD259" s="7"/>
      <c r="AE259" s="7"/>
      <c r="AF259" s="7"/>
      <c r="AG259" s="7"/>
      <c r="AH259" s="7"/>
      <c r="AI259" s="8"/>
      <c r="AJ259" s="7"/>
      <c r="AK259" s="7"/>
      <c r="AL259" s="7"/>
      <c r="AM259" s="7"/>
      <c r="AN259" s="7"/>
      <c r="AO259" s="7"/>
      <c r="AP259" s="8"/>
      <c r="AQ259" s="7"/>
      <c r="AR259" s="7"/>
      <c r="AS259" s="7"/>
      <c r="AT259" s="7"/>
      <c r="AU259" s="7"/>
      <c r="AV259" s="7"/>
      <c r="AW259" s="8"/>
      <c r="AX259" s="7"/>
      <c r="AY259" s="7"/>
      <c r="AZ259" s="7"/>
      <c r="BA259" s="7"/>
      <c r="BB259" s="7"/>
      <c r="BC259" s="7"/>
      <c r="BD259" s="8"/>
      <c r="BE259" s="7"/>
      <c r="BF259" s="7"/>
      <c r="BG259" s="7"/>
      <c r="BH259" s="7"/>
      <c r="BI259" s="7"/>
      <c r="BJ259" s="7"/>
      <c r="BK259" s="8"/>
      <c r="BL259" s="7"/>
      <c r="BM259" s="7"/>
      <c r="BN259" s="7"/>
      <c r="BO259" s="7"/>
      <c r="BP259" s="7"/>
      <c r="BQ259" s="7"/>
      <c r="BR259" s="8"/>
      <c r="BS259" s="7"/>
      <c r="BT259" s="7"/>
      <c r="BU259" s="7"/>
      <c r="BV259" s="7"/>
      <c r="BW259" s="7"/>
      <c r="BX259" s="7"/>
      <c r="BY259" s="8"/>
      <c r="BZ259" s="7"/>
      <c r="CA259" s="7"/>
      <c r="CB259" s="7"/>
      <c r="CC259" s="7"/>
      <c r="CD259" s="7"/>
      <c r="CE259" s="7"/>
      <c r="CF259" s="8"/>
      <c r="CG259" s="7"/>
      <c r="CH259" s="7"/>
      <c r="CI259" s="7"/>
      <c r="CJ259" s="7"/>
      <c r="CK259" s="7"/>
      <c r="CL259" s="7"/>
      <c r="CM259" s="8"/>
      <c r="CN259" s="7"/>
      <c r="CO259" s="7"/>
      <c r="CP259" s="7"/>
      <c r="CQ259" s="7"/>
      <c r="CR259" s="7"/>
      <c r="CS259" s="7"/>
      <c r="CT259" s="8"/>
      <c r="CU259" s="7"/>
      <c r="CV259" s="7"/>
      <c r="CW259" s="7"/>
      <c r="CX259" s="7"/>
      <c r="CY259" s="7"/>
      <c r="CZ259" s="7"/>
      <c r="DA259" s="8"/>
      <c r="DB259" s="7"/>
      <c r="DC259" s="7"/>
      <c r="DD259" s="7"/>
      <c r="DE259" s="7"/>
      <c r="DF259" s="7"/>
      <c r="DG259" s="7"/>
      <c r="DH259" s="8"/>
      <c r="DI259" s="7"/>
      <c r="DJ259" s="7"/>
      <c r="DK259" s="7"/>
      <c r="DL259" s="7"/>
      <c r="DM259" s="7"/>
      <c r="DN259" s="7"/>
      <c r="DO259" s="8"/>
      <c r="DP259" s="7"/>
      <c r="DQ259" s="7"/>
      <c r="DR259" s="7"/>
      <c r="DS259" s="7"/>
      <c r="DT259" s="7"/>
      <c r="DU259" s="7"/>
      <c r="DV259" s="8"/>
      <c r="DW259" s="7"/>
      <c r="DX259" s="7"/>
      <c r="DY259" s="7"/>
      <c r="DZ259" s="7"/>
      <c r="EA259" s="7"/>
      <c r="EB259" s="7"/>
      <c r="EC259" s="8"/>
      <c r="ED259" s="7"/>
      <c r="EE259" s="7"/>
      <c r="EF259" s="7"/>
      <c r="EG259" s="7"/>
      <c r="EH259" s="7"/>
      <c r="EI259" s="7"/>
      <c r="EJ259" s="8"/>
      <c r="EK259" s="7"/>
      <c r="EL259" s="7"/>
      <c r="EM259" s="7"/>
      <c r="EN259" s="7"/>
      <c r="EO259" s="7"/>
      <c r="EP259" s="7"/>
      <c r="EQ259" s="8"/>
      <c r="ER259" s="7"/>
      <c r="ES259" s="7"/>
      <c r="ET259" s="7"/>
      <c r="EU259" s="7"/>
      <c r="EV259" s="7"/>
      <c r="EW259" s="7"/>
      <c r="EX259" s="8"/>
      <c r="EY259" s="7"/>
      <c r="EZ259" s="7"/>
      <c r="FA259" s="7"/>
      <c r="FB259" s="7"/>
      <c r="FC259" s="7"/>
      <c r="FD259" s="7"/>
      <c r="FE259" s="8"/>
      <c r="FF259" s="7"/>
      <c r="FG259" s="7"/>
      <c r="FH259" s="7"/>
      <c r="FI259" s="7"/>
      <c r="FJ259" s="7"/>
      <c r="FK259" s="7"/>
      <c r="FL259" s="8"/>
      <c r="FM259" s="7"/>
      <c r="FN259" s="7"/>
      <c r="FO259" s="7"/>
      <c r="FP259" s="7"/>
      <c r="FQ259" s="7"/>
      <c r="FR259" s="7"/>
      <c r="FS259" s="8"/>
      <c r="FT259" s="7"/>
      <c r="FU259" s="7"/>
      <c r="FV259" s="7"/>
      <c r="FW259" s="7"/>
      <c r="FX259" s="7"/>
      <c r="FY259" s="7"/>
      <c r="FZ259" s="8"/>
      <c r="GA259" s="7"/>
      <c r="GB259" s="7"/>
      <c r="GC259" s="7"/>
      <c r="GD259" s="7"/>
      <c r="GE259" s="7"/>
      <c r="GF259" s="7"/>
      <c r="GG259" s="8"/>
      <c r="GH259" s="7"/>
      <c r="GI259" s="7"/>
      <c r="GJ259" s="7"/>
      <c r="GK259" s="7"/>
      <c r="GL259" s="7"/>
      <c r="GM259" s="7"/>
      <c r="GN259" s="8"/>
      <c r="GO259" s="7"/>
      <c r="GP259" s="7"/>
      <c r="GQ259" s="7"/>
      <c r="GR259" s="7"/>
      <c r="GS259" s="7"/>
      <c r="GT259" s="7"/>
      <c r="GU259" s="8"/>
      <c r="GV259" s="7"/>
      <c r="GW259" s="7"/>
      <c r="GX259" s="7"/>
      <c r="GY259" s="7"/>
      <c r="GZ259" s="7"/>
      <c r="HA259" s="7"/>
      <c r="HB259" s="8"/>
      <c r="HC259" s="7"/>
      <c r="HD259" s="7"/>
      <c r="HE259" s="7"/>
      <c r="HF259" s="7"/>
      <c r="HG259" s="7"/>
      <c r="HH259" s="7"/>
      <c r="HI259" s="8"/>
      <c r="HJ259" s="7"/>
      <c r="HK259" s="7"/>
      <c r="HL259" s="7"/>
      <c r="HM259" s="7"/>
      <c r="HN259" s="7"/>
      <c r="HO259" s="7"/>
      <c r="HP259" s="8"/>
      <c r="HQ259" s="7"/>
      <c r="HR259" s="7"/>
      <c r="HS259" s="7"/>
      <c r="HT259" s="7"/>
      <c r="HU259" s="7"/>
      <c r="HV259" s="7"/>
      <c r="HW259" s="8"/>
      <c r="HX259" s="7"/>
      <c r="HY259" s="7"/>
      <c r="HZ259" s="7"/>
      <c r="IA259" s="7"/>
      <c r="IB259" s="7"/>
      <c r="IC259" s="7"/>
      <c r="ID259" s="8"/>
      <c r="IE259" s="7"/>
      <c r="IF259" s="7"/>
      <c r="IG259" s="7"/>
      <c r="IH259" s="7"/>
      <c r="II259" s="7"/>
      <c r="IJ259" s="7"/>
      <c r="IK259" s="8"/>
      <c r="IL259" s="7"/>
      <c r="IM259" s="7"/>
      <c r="IN259" s="7"/>
      <c r="IO259" s="7"/>
      <c r="IP259" s="7"/>
      <c r="IQ259" s="7"/>
      <c r="IR259" s="8"/>
      <c r="IS259" s="7"/>
      <c r="IT259" s="7"/>
      <c r="IU259" s="7"/>
    </row>
    <row r="260" spans="1:255" s="6" customFormat="1" ht="22.5" customHeight="1" x14ac:dyDescent="0.25">
      <c r="A260" s="3"/>
      <c r="B260" s="16"/>
      <c r="C260" s="12"/>
      <c r="D260" s="15"/>
      <c r="E260" s="15"/>
      <c r="F260" s="14"/>
      <c r="G260" s="9"/>
      <c r="H260" s="9"/>
      <c r="I260" s="9"/>
      <c r="J260" s="9"/>
      <c r="K260" s="9"/>
      <c r="L260" s="9"/>
      <c r="M260" s="9"/>
      <c r="N260" s="7"/>
      <c r="O260" s="7"/>
      <c r="P260" s="7"/>
      <c r="Q260" s="7"/>
      <c r="R260" s="7"/>
      <c r="S260" s="7"/>
      <c r="T260" s="7"/>
      <c r="U260" s="8"/>
      <c r="V260" s="7"/>
      <c r="W260" s="7"/>
      <c r="X260" s="7"/>
      <c r="Y260" s="7"/>
      <c r="Z260" s="7"/>
      <c r="AA260" s="7"/>
      <c r="AB260" s="8"/>
      <c r="AC260" s="7"/>
      <c r="AD260" s="7"/>
      <c r="AE260" s="7"/>
      <c r="AF260" s="7"/>
      <c r="AG260" s="7"/>
      <c r="AH260" s="7"/>
      <c r="AI260" s="8"/>
      <c r="AJ260" s="7"/>
      <c r="AK260" s="7"/>
      <c r="AL260" s="7"/>
      <c r="AM260" s="7"/>
      <c r="AN260" s="7"/>
      <c r="AO260" s="7"/>
      <c r="AP260" s="8"/>
      <c r="AQ260" s="7"/>
      <c r="AR260" s="7"/>
      <c r="AS260" s="7"/>
      <c r="AT260" s="7"/>
      <c r="AU260" s="7"/>
      <c r="AV260" s="7"/>
      <c r="AW260" s="8"/>
      <c r="AX260" s="7"/>
      <c r="AY260" s="7"/>
      <c r="AZ260" s="7"/>
      <c r="BA260" s="7"/>
      <c r="BB260" s="7"/>
      <c r="BC260" s="7"/>
      <c r="BD260" s="8"/>
      <c r="BE260" s="7"/>
      <c r="BF260" s="7"/>
      <c r="BG260" s="7"/>
      <c r="BH260" s="7"/>
      <c r="BI260" s="7"/>
      <c r="BJ260" s="7"/>
      <c r="BK260" s="8"/>
      <c r="BL260" s="7"/>
      <c r="BM260" s="7"/>
      <c r="BN260" s="7"/>
      <c r="BO260" s="7"/>
      <c r="BP260" s="7"/>
      <c r="BQ260" s="7"/>
      <c r="BR260" s="8"/>
      <c r="BS260" s="7"/>
      <c r="BT260" s="7"/>
      <c r="BU260" s="7"/>
      <c r="BV260" s="7"/>
      <c r="BW260" s="7"/>
      <c r="BX260" s="7"/>
      <c r="BY260" s="8"/>
      <c r="BZ260" s="7"/>
      <c r="CA260" s="7"/>
      <c r="CB260" s="7"/>
      <c r="CC260" s="7"/>
      <c r="CD260" s="7"/>
      <c r="CE260" s="7"/>
      <c r="CF260" s="8"/>
      <c r="CG260" s="7"/>
      <c r="CH260" s="7"/>
      <c r="CI260" s="7"/>
      <c r="CJ260" s="7"/>
      <c r="CK260" s="7"/>
      <c r="CL260" s="7"/>
      <c r="CM260" s="8"/>
      <c r="CN260" s="7"/>
      <c r="CO260" s="7"/>
      <c r="CP260" s="7"/>
      <c r="CQ260" s="7"/>
      <c r="CR260" s="7"/>
      <c r="CS260" s="7"/>
      <c r="CT260" s="8"/>
      <c r="CU260" s="7"/>
      <c r="CV260" s="7"/>
      <c r="CW260" s="7"/>
      <c r="CX260" s="7"/>
      <c r="CY260" s="7"/>
      <c r="CZ260" s="7"/>
      <c r="DA260" s="8"/>
      <c r="DB260" s="7"/>
      <c r="DC260" s="7"/>
      <c r="DD260" s="7"/>
      <c r="DE260" s="7"/>
      <c r="DF260" s="7"/>
      <c r="DG260" s="7"/>
      <c r="DH260" s="8"/>
      <c r="DI260" s="7"/>
      <c r="DJ260" s="7"/>
      <c r="DK260" s="7"/>
      <c r="DL260" s="7"/>
      <c r="DM260" s="7"/>
      <c r="DN260" s="7"/>
      <c r="DO260" s="8"/>
      <c r="DP260" s="7"/>
      <c r="DQ260" s="7"/>
      <c r="DR260" s="7"/>
      <c r="DS260" s="7"/>
      <c r="DT260" s="7"/>
      <c r="DU260" s="7"/>
      <c r="DV260" s="8"/>
      <c r="DW260" s="7"/>
      <c r="DX260" s="7"/>
      <c r="DY260" s="7"/>
      <c r="DZ260" s="7"/>
      <c r="EA260" s="7"/>
      <c r="EB260" s="7"/>
      <c r="EC260" s="8"/>
      <c r="ED260" s="7"/>
      <c r="EE260" s="7"/>
      <c r="EF260" s="7"/>
      <c r="EG260" s="7"/>
      <c r="EH260" s="7"/>
      <c r="EI260" s="7"/>
      <c r="EJ260" s="8"/>
      <c r="EK260" s="7"/>
      <c r="EL260" s="7"/>
      <c r="EM260" s="7"/>
      <c r="EN260" s="7"/>
      <c r="EO260" s="7"/>
      <c r="EP260" s="7"/>
      <c r="EQ260" s="8"/>
      <c r="ER260" s="7"/>
      <c r="ES260" s="7"/>
      <c r="ET260" s="7"/>
      <c r="EU260" s="7"/>
      <c r="EV260" s="7"/>
      <c r="EW260" s="7"/>
      <c r="EX260" s="8"/>
      <c r="EY260" s="7"/>
      <c r="EZ260" s="7"/>
      <c r="FA260" s="7"/>
      <c r="FB260" s="7"/>
      <c r="FC260" s="7"/>
      <c r="FD260" s="7"/>
      <c r="FE260" s="8"/>
      <c r="FF260" s="7"/>
      <c r="FG260" s="7"/>
      <c r="FH260" s="7"/>
      <c r="FI260" s="7"/>
      <c r="FJ260" s="7"/>
      <c r="FK260" s="7"/>
      <c r="FL260" s="8"/>
      <c r="FM260" s="7"/>
      <c r="FN260" s="7"/>
      <c r="FO260" s="7"/>
      <c r="FP260" s="7"/>
      <c r="FQ260" s="7"/>
      <c r="FR260" s="7"/>
      <c r="FS260" s="8"/>
      <c r="FT260" s="7"/>
      <c r="FU260" s="7"/>
      <c r="FV260" s="7"/>
      <c r="FW260" s="7"/>
      <c r="FX260" s="7"/>
      <c r="FY260" s="7"/>
      <c r="FZ260" s="8"/>
      <c r="GA260" s="7"/>
      <c r="GB260" s="7"/>
      <c r="GC260" s="7"/>
      <c r="GD260" s="7"/>
      <c r="GE260" s="7"/>
      <c r="GF260" s="7"/>
      <c r="GG260" s="8"/>
      <c r="GH260" s="7"/>
      <c r="GI260" s="7"/>
      <c r="GJ260" s="7"/>
      <c r="GK260" s="7"/>
      <c r="GL260" s="7"/>
      <c r="GM260" s="7"/>
      <c r="GN260" s="8"/>
      <c r="GO260" s="7"/>
      <c r="GP260" s="7"/>
      <c r="GQ260" s="7"/>
      <c r="GR260" s="7"/>
      <c r="GS260" s="7"/>
      <c r="GT260" s="7"/>
      <c r="GU260" s="8"/>
      <c r="GV260" s="7"/>
      <c r="GW260" s="7"/>
      <c r="GX260" s="7"/>
      <c r="GY260" s="7"/>
      <c r="GZ260" s="7"/>
      <c r="HA260" s="7"/>
      <c r="HB260" s="8"/>
      <c r="HC260" s="7"/>
      <c r="HD260" s="7"/>
      <c r="HE260" s="7"/>
      <c r="HF260" s="7"/>
      <c r="HG260" s="7"/>
      <c r="HH260" s="7"/>
      <c r="HI260" s="8"/>
      <c r="HJ260" s="7"/>
      <c r="HK260" s="7"/>
      <c r="HL260" s="7"/>
      <c r="HM260" s="7"/>
      <c r="HN260" s="7"/>
      <c r="HO260" s="7"/>
      <c r="HP260" s="8"/>
      <c r="HQ260" s="7"/>
      <c r="HR260" s="7"/>
      <c r="HS260" s="7"/>
      <c r="HT260" s="7"/>
      <c r="HU260" s="7"/>
      <c r="HV260" s="7"/>
      <c r="HW260" s="8"/>
      <c r="HX260" s="7"/>
      <c r="HY260" s="7"/>
      <c r="HZ260" s="7"/>
      <c r="IA260" s="7"/>
      <c r="IB260" s="7"/>
      <c r="IC260" s="7"/>
      <c r="ID260" s="8"/>
      <c r="IE260" s="7"/>
      <c r="IF260" s="7"/>
      <c r="IG260" s="7"/>
      <c r="IH260" s="7"/>
      <c r="II260" s="7"/>
      <c r="IJ260" s="7"/>
      <c r="IK260" s="8"/>
      <c r="IL260" s="7"/>
      <c r="IM260" s="7"/>
      <c r="IN260" s="7"/>
      <c r="IO260" s="7"/>
      <c r="IP260" s="7"/>
      <c r="IQ260" s="7"/>
      <c r="IR260" s="8"/>
      <c r="IS260" s="7"/>
      <c r="IT260" s="7"/>
      <c r="IU260" s="7"/>
    </row>
    <row r="261" spans="1:255" s="6" customFormat="1" ht="22.5" customHeight="1" x14ac:dyDescent="0.25">
      <c r="A261" s="3"/>
      <c r="B261" s="16"/>
      <c r="C261" s="12"/>
      <c r="D261" s="15"/>
      <c r="E261" s="15"/>
      <c r="F261" s="14"/>
      <c r="G261" s="9"/>
      <c r="H261" s="9"/>
      <c r="I261" s="9"/>
      <c r="J261" s="9"/>
      <c r="K261" s="9"/>
      <c r="L261" s="9"/>
      <c r="M261" s="9"/>
      <c r="N261" s="7"/>
      <c r="O261" s="7"/>
      <c r="P261" s="7"/>
      <c r="Q261" s="7"/>
      <c r="R261" s="7"/>
      <c r="S261" s="7"/>
      <c r="T261" s="7"/>
      <c r="U261" s="8"/>
      <c r="V261" s="7"/>
      <c r="W261" s="7"/>
      <c r="X261" s="7"/>
      <c r="Y261" s="7"/>
      <c r="Z261" s="7"/>
      <c r="AA261" s="7"/>
      <c r="AB261" s="8"/>
      <c r="AC261" s="7"/>
      <c r="AD261" s="7"/>
      <c r="AE261" s="7"/>
      <c r="AF261" s="7"/>
      <c r="AG261" s="7"/>
      <c r="AH261" s="7"/>
      <c r="AI261" s="8"/>
      <c r="AJ261" s="7"/>
      <c r="AK261" s="7"/>
      <c r="AL261" s="7"/>
      <c r="AM261" s="7"/>
      <c r="AN261" s="7"/>
      <c r="AO261" s="7"/>
      <c r="AP261" s="8"/>
      <c r="AQ261" s="7"/>
      <c r="AR261" s="7"/>
      <c r="AS261" s="7"/>
      <c r="AT261" s="7"/>
      <c r="AU261" s="7"/>
      <c r="AV261" s="7"/>
      <c r="AW261" s="8"/>
      <c r="AX261" s="7"/>
      <c r="AY261" s="7"/>
      <c r="AZ261" s="7"/>
      <c r="BA261" s="7"/>
      <c r="BB261" s="7"/>
      <c r="BC261" s="7"/>
      <c r="BD261" s="8"/>
      <c r="BE261" s="7"/>
      <c r="BF261" s="7"/>
      <c r="BG261" s="7"/>
      <c r="BH261" s="7"/>
      <c r="BI261" s="7"/>
      <c r="BJ261" s="7"/>
      <c r="BK261" s="8"/>
      <c r="BL261" s="7"/>
      <c r="BM261" s="7"/>
      <c r="BN261" s="7"/>
      <c r="BO261" s="7"/>
      <c r="BP261" s="7"/>
      <c r="BQ261" s="7"/>
      <c r="BR261" s="8"/>
      <c r="BS261" s="7"/>
      <c r="BT261" s="7"/>
      <c r="BU261" s="7"/>
      <c r="BV261" s="7"/>
      <c r="BW261" s="7"/>
      <c r="BX261" s="7"/>
      <c r="BY261" s="8"/>
      <c r="BZ261" s="7"/>
      <c r="CA261" s="7"/>
      <c r="CB261" s="7"/>
      <c r="CC261" s="7"/>
      <c r="CD261" s="7"/>
      <c r="CE261" s="7"/>
      <c r="CF261" s="8"/>
      <c r="CG261" s="7"/>
      <c r="CH261" s="7"/>
      <c r="CI261" s="7"/>
      <c r="CJ261" s="7"/>
      <c r="CK261" s="7"/>
      <c r="CL261" s="7"/>
      <c r="CM261" s="8"/>
      <c r="CN261" s="7"/>
      <c r="CO261" s="7"/>
      <c r="CP261" s="7"/>
      <c r="CQ261" s="7"/>
      <c r="CR261" s="7"/>
      <c r="CS261" s="7"/>
      <c r="CT261" s="8"/>
      <c r="CU261" s="7"/>
      <c r="CV261" s="7"/>
      <c r="CW261" s="7"/>
      <c r="CX261" s="7"/>
      <c r="CY261" s="7"/>
      <c r="CZ261" s="7"/>
      <c r="DA261" s="8"/>
      <c r="DB261" s="7"/>
      <c r="DC261" s="7"/>
      <c r="DD261" s="7"/>
      <c r="DE261" s="7"/>
      <c r="DF261" s="7"/>
      <c r="DG261" s="7"/>
      <c r="DH261" s="8"/>
      <c r="DI261" s="7"/>
      <c r="DJ261" s="7"/>
      <c r="DK261" s="7"/>
      <c r="DL261" s="7"/>
      <c r="DM261" s="7"/>
      <c r="DN261" s="7"/>
      <c r="DO261" s="8"/>
      <c r="DP261" s="7"/>
      <c r="DQ261" s="7"/>
      <c r="DR261" s="7"/>
      <c r="DS261" s="7"/>
      <c r="DT261" s="7"/>
      <c r="DU261" s="7"/>
      <c r="DV261" s="8"/>
      <c r="DW261" s="7"/>
      <c r="DX261" s="7"/>
      <c r="DY261" s="7"/>
      <c r="DZ261" s="7"/>
      <c r="EA261" s="7"/>
      <c r="EB261" s="7"/>
      <c r="EC261" s="8"/>
      <c r="ED261" s="7"/>
      <c r="EE261" s="7"/>
      <c r="EF261" s="7"/>
      <c r="EG261" s="7"/>
      <c r="EH261" s="7"/>
      <c r="EI261" s="7"/>
      <c r="EJ261" s="8"/>
      <c r="EK261" s="7"/>
      <c r="EL261" s="7"/>
      <c r="EM261" s="7"/>
      <c r="EN261" s="7"/>
      <c r="EO261" s="7"/>
      <c r="EP261" s="7"/>
      <c r="EQ261" s="8"/>
      <c r="ER261" s="7"/>
      <c r="ES261" s="7"/>
      <c r="ET261" s="7"/>
      <c r="EU261" s="7"/>
      <c r="EV261" s="7"/>
      <c r="EW261" s="7"/>
      <c r="EX261" s="8"/>
      <c r="EY261" s="7"/>
      <c r="EZ261" s="7"/>
      <c r="FA261" s="7"/>
      <c r="FB261" s="7"/>
      <c r="FC261" s="7"/>
      <c r="FD261" s="7"/>
      <c r="FE261" s="8"/>
      <c r="FF261" s="7"/>
      <c r="FG261" s="7"/>
      <c r="FH261" s="7"/>
      <c r="FI261" s="7"/>
      <c r="FJ261" s="7"/>
      <c r="FK261" s="7"/>
      <c r="FL261" s="8"/>
      <c r="FM261" s="7"/>
      <c r="FN261" s="7"/>
      <c r="FO261" s="7"/>
      <c r="FP261" s="7"/>
      <c r="FQ261" s="7"/>
      <c r="FR261" s="7"/>
      <c r="FS261" s="8"/>
      <c r="FT261" s="7"/>
      <c r="FU261" s="7"/>
      <c r="FV261" s="7"/>
      <c r="FW261" s="7"/>
      <c r="FX261" s="7"/>
      <c r="FY261" s="7"/>
      <c r="FZ261" s="8"/>
      <c r="GA261" s="7"/>
      <c r="GB261" s="7"/>
      <c r="GC261" s="7"/>
      <c r="GD261" s="7"/>
      <c r="GE261" s="7"/>
      <c r="GF261" s="7"/>
      <c r="GG261" s="8"/>
      <c r="GH261" s="7"/>
      <c r="GI261" s="7"/>
      <c r="GJ261" s="7"/>
      <c r="GK261" s="7"/>
      <c r="GL261" s="7"/>
      <c r="GM261" s="7"/>
      <c r="GN261" s="8"/>
      <c r="GO261" s="7"/>
      <c r="GP261" s="7"/>
      <c r="GQ261" s="7"/>
      <c r="GR261" s="7"/>
      <c r="GS261" s="7"/>
      <c r="GT261" s="7"/>
      <c r="GU261" s="8"/>
      <c r="GV261" s="7"/>
      <c r="GW261" s="7"/>
      <c r="GX261" s="7"/>
      <c r="GY261" s="7"/>
      <c r="GZ261" s="7"/>
      <c r="HA261" s="7"/>
      <c r="HB261" s="8"/>
      <c r="HC261" s="7"/>
      <c r="HD261" s="7"/>
      <c r="HE261" s="7"/>
      <c r="HF261" s="7"/>
      <c r="HG261" s="7"/>
      <c r="HH261" s="7"/>
      <c r="HI261" s="8"/>
      <c r="HJ261" s="7"/>
      <c r="HK261" s="7"/>
      <c r="HL261" s="7"/>
      <c r="HM261" s="7"/>
      <c r="HN261" s="7"/>
      <c r="HO261" s="7"/>
      <c r="HP261" s="8"/>
      <c r="HQ261" s="7"/>
      <c r="HR261" s="7"/>
      <c r="HS261" s="7"/>
      <c r="HT261" s="7"/>
      <c r="HU261" s="7"/>
      <c r="HV261" s="7"/>
      <c r="HW261" s="8"/>
      <c r="HX261" s="7"/>
      <c r="HY261" s="7"/>
      <c r="HZ261" s="7"/>
      <c r="IA261" s="7"/>
      <c r="IB261" s="7"/>
      <c r="IC261" s="7"/>
      <c r="ID261" s="8"/>
      <c r="IE261" s="7"/>
      <c r="IF261" s="7"/>
      <c r="IG261" s="7"/>
      <c r="IH261" s="7"/>
      <c r="II261" s="7"/>
      <c r="IJ261" s="7"/>
      <c r="IK261" s="8"/>
      <c r="IL261" s="7"/>
      <c r="IM261" s="7"/>
      <c r="IN261" s="7"/>
      <c r="IO261" s="7"/>
      <c r="IP261" s="7"/>
      <c r="IQ261" s="7"/>
      <c r="IR261" s="8"/>
      <c r="IS261" s="7"/>
      <c r="IT261" s="7"/>
      <c r="IU261" s="7"/>
    </row>
    <row r="262" spans="1:255" s="6" customFormat="1" ht="22.5" customHeight="1" x14ac:dyDescent="0.25">
      <c r="A262" s="3"/>
      <c r="B262" s="16"/>
      <c r="C262" s="12"/>
      <c r="D262" s="15"/>
      <c r="E262" s="15"/>
      <c r="F262" s="14"/>
      <c r="G262" s="9"/>
      <c r="H262" s="9"/>
      <c r="I262" s="9"/>
      <c r="J262" s="9"/>
      <c r="K262" s="9"/>
      <c r="L262" s="9"/>
      <c r="M262" s="9"/>
      <c r="N262" s="7"/>
      <c r="O262" s="7"/>
      <c r="P262" s="7"/>
      <c r="Q262" s="7"/>
      <c r="R262" s="7"/>
      <c r="S262" s="7"/>
      <c r="T262" s="7"/>
      <c r="U262" s="8"/>
      <c r="V262" s="7"/>
      <c r="W262" s="7"/>
      <c r="X262" s="7"/>
      <c r="Y262" s="7"/>
      <c r="Z262" s="7"/>
      <c r="AA262" s="7"/>
      <c r="AB262" s="8"/>
      <c r="AC262" s="7"/>
      <c r="AD262" s="7"/>
      <c r="AE262" s="7"/>
      <c r="AF262" s="7"/>
      <c r="AG262" s="7"/>
      <c r="AH262" s="7"/>
      <c r="AI262" s="8"/>
      <c r="AJ262" s="7"/>
      <c r="AK262" s="7"/>
      <c r="AL262" s="7"/>
      <c r="AM262" s="7"/>
      <c r="AN262" s="7"/>
      <c r="AO262" s="7"/>
      <c r="AP262" s="8"/>
      <c r="AQ262" s="7"/>
      <c r="AR262" s="7"/>
      <c r="AS262" s="7"/>
      <c r="AT262" s="7"/>
      <c r="AU262" s="7"/>
      <c r="AV262" s="7"/>
      <c r="AW262" s="8"/>
      <c r="AX262" s="7"/>
      <c r="AY262" s="7"/>
      <c r="AZ262" s="7"/>
      <c r="BA262" s="7"/>
      <c r="BB262" s="7"/>
      <c r="BC262" s="7"/>
      <c r="BD262" s="8"/>
      <c r="BE262" s="7"/>
      <c r="BF262" s="7"/>
      <c r="BG262" s="7"/>
      <c r="BH262" s="7"/>
      <c r="BI262" s="7"/>
      <c r="BJ262" s="7"/>
      <c r="BK262" s="8"/>
      <c r="BL262" s="7"/>
      <c r="BM262" s="7"/>
      <c r="BN262" s="7"/>
      <c r="BO262" s="7"/>
      <c r="BP262" s="7"/>
      <c r="BQ262" s="7"/>
      <c r="BR262" s="8"/>
      <c r="BS262" s="7"/>
      <c r="BT262" s="7"/>
      <c r="BU262" s="7"/>
      <c r="BV262" s="7"/>
      <c r="BW262" s="7"/>
      <c r="BX262" s="7"/>
      <c r="BY262" s="8"/>
      <c r="BZ262" s="7"/>
      <c r="CA262" s="7"/>
      <c r="CB262" s="7"/>
      <c r="CC262" s="7"/>
      <c r="CD262" s="7"/>
      <c r="CE262" s="7"/>
      <c r="CF262" s="8"/>
      <c r="CG262" s="7"/>
      <c r="CH262" s="7"/>
      <c r="CI262" s="7"/>
      <c r="CJ262" s="7"/>
      <c r="CK262" s="7"/>
      <c r="CL262" s="7"/>
      <c r="CM262" s="8"/>
      <c r="CN262" s="7"/>
      <c r="CO262" s="7"/>
      <c r="CP262" s="7"/>
      <c r="CQ262" s="7"/>
      <c r="CR262" s="7"/>
      <c r="CS262" s="7"/>
      <c r="CT262" s="8"/>
      <c r="CU262" s="7"/>
      <c r="CV262" s="7"/>
      <c r="CW262" s="7"/>
      <c r="CX262" s="7"/>
      <c r="CY262" s="7"/>
      <c r="CZ262" s="7"/>
      <c r="DA262" s="8"/>
      <c r="DB262" s="7"/>
      <c r="DC262" s="7"/>
      <c r="DD262" s="7"/>
      <c r="DE262" s="7"/>
      <c r="DF262" s="7"/>
      <c r="DG262" s="7"/>
      <c r="DH262" s="8"/>
      <c r="DI262" s="7"/>
      <c r="DJ262" s="7"/>
      <c r="DK262" s="7"/>
      <c r="DL262" s="7"/>
      <c r="DM262" s="7"/>
      <c r="DN262" s="7"/>
      <c r="DO262" s="8"/>
      <c r="DP262" s="7"/>
      <c r="DQ262" s="7"/>
      <c r="DR262" s="7"/>
      <c r="DS262" s="7"/>
      <c r="DT262" s="7"/>
      <c r="DU262" s="7"/>
      <c r="DV262" s="8"/>
      <c r="DW262" s="7"/>
      <c r="DX262" s="7"/>
      <c r="DY262" s="7"/>
      <c r="DZ262" s="7"/>
      <c r="EA262" s="7"/>
      <c r="EB262" s="7"/>
      <c r="EC262" s="8"/>
      <c r="ED262" s="7"/>
      <c r="EE262" s="7"/>
      <c r="EF262" s="7"/>
      <c r="EG262" s="7"/>
      <c r="EH262" s="7"/>
      <c r="EI262" s="7"/>
      <c r="EJ262" s="8"/>
      <c r="EK262" s="7"/>
      <c r="EL262" s="7"/>
      <c r="EM262" s="7"/>
      <c r="EN262" s="7"/>
      <c r="EO262" s="7"/>
      <c r="EP262" s="7"/>
      <c r="EQ262" s="8"/>
      <c r="ER262" s="7"/>
      <c r="ES262" s="7"/>
      <c r="ET262" s="7"/>
      <c r="EU262" s="7"/>
      <c r="EV262" s="7"/>
      <c r="EW262" s="7"/>
      <c r="EX262" s="8"/>
      <c r="EY262" s="7"/>
      <c r="EZ262" s="7"/>
      <c r="FA262" s="7"/>
      <c r="FB262" s="7"/>
      <c r="FC262" s="7"/>
      <c r="FD262" s="7"/>
      <c r="FE262" s="8"/>
      <c r="FF262" s="7"/>
      <c r="FG262" s="7"/>
      <c r="FH262" s="7"/>
      <c r="FI262" s="7"/>
      <c r="FJ262" s="7"/>
      <c r="FK262" s="7"/>
      <c r="FL262" s="8"/>
      <c r="FM262" s="7"/>
      <c r="FN262" s="7"/>
      <c r="FO262" s="7"/>
      <c r="FP262" s="7"/>
      <c r="FQ262" s="7"/>
      <c r="FR262" s="7"/>
      <c r="FS262" s="8"/>
      <c r="FT262" s="7"/>
      <c r="FU262" s="7"/>
      <c r="FV262" s="7"/>
      <c r="FW262" s="7"/>
      <c r="FX262" s="7"/>
      <c r="FY262" s="7"/>
      <c r="FZ262" s="8"/>
      <c r="GA262" s="7"/>
      <c r="GB262" s="7"/>
      <c r="GC262" s="7"/>
      <c r="GD262" s="7"/>
      <c r="GE262" s="7"/>
      <c r="GF262" s="7"/>
      <c r="GG262" s="8"/>
      <c r="GH262" s="7"/>
      <c r="GI262" s="7"/>
      <c r="GJ262" s="7"/>
      <c r="GK262" s="7"/>
      <c r="GL262" s="7"/>
      <c r="GM262" s="7"/>
      <c r="GN262" s="8"/>
      <c r="GO262" s="7"/>
      <c r="GP262" s="7"/>
      <c r="GQ262" s="7"/>
      <c r="GR262" s="7"/>
      <c r="GS262" s="7"/>
      <c r="GT262" s="7"/>
      <c r="GU262" s="8"/>
      <c r="GV262" s="7"/>
      <c r="GW262" s="7"/>
      <c r="GX262" s="7"/>
      <c r="GY262" s="7"/>
      <c r="GZ262" s="7"/>
      <c r="HA262" s="7"/>
      <c r="HB262" s="8"/>
      <c r="HC262" s="7"/>
      <c r="HD262" s="7"/>
      <c r="HE262" s="7"/>
      <c r="HF262" s="7"/>
      <c r="HG262" s="7"/>
      <c r="HH262" s="7"/>
      <c r="HI262" s="8"/>
      <c r="HJ262" s="7"/>
      <c r="HK262" s="7"/>
      <c r="HL262" s="7"/>
      <c r="HM262" s="7"/>
      <c r="HN262" s="7"/>
      <c r="HO262" s="7"/>
      <c r="HP262" s="8"/>
      <c r="HQ262" s="7"/>
      <c r="HR262" s="7"/>
      <c r="HS262" s="7"/>
      <c r="HT262" s="7"/>
      <c r="HU262" s="7"/>
      <c r="HV262" s="7"/>
      <c r="HW262" s="8"/>
      <c r="HX262" s="7"/>
      <c r="HY262" s="7"/>
      <c r="HZ262" s="7"/>
      <c r="IA262" s="7"/>
      <c r="IB262" s="7"/>
      <c r="IC262" s="7"/>
      <c r="ID262" s="8"/>
      <c r="IE262" s="7"/>
      <c r="IF262" s="7"/>
      <c r="IG262" s="7"/>
      <c r="IH262" s="7"/>
      <c r="II262" s="7"/>
      <c r="IJ262" s="7"/>
      <c r="IK262" s="8"/>
      <c r="IL262" s="7"/>
      <c r="IM262" s="7"/>
      <c r="IN262" s="7"/>
      <c r="IO262" s="7"/>
      <c r="IP262" s="7"/>
      <c r="IQ262" s="7"/>
      <c r="IR262" s="8"/>
      <c r="IS262" s="7"/>
      <c r="IT262" s="7"/>
      <c r="IU262" s="7"/>
    </row>
    <row r="263" spans="1:255" s="6" customFormat="1" ht="22.5" customHeight="1" x14ac:dyDescent="0.25">
      <c r="A263" s="3"/>
      <c r="B263" s="13"/>
      <c r="C263" s="12"/>
      <c r="D263" s="11"/>
      <c r="E263" s="11"/>
      <c r="F263" s="10">
        <f>IF(D263&gt;0, E263/D263*100*F$1, 0)</f>
        <v>0</v>
      </c>
      <c r="G263" s="9"/>
      <c r="H263" s="9"/>
      <c r="I263" s="9"/>
      <c r="J263" s="9"/>
      <c r="K263" s="9"/>
      <c r="L263" s="9"/>
      <c r="M263" s="9"/>
      <c r="N263" s="7"/>
      <c r="O263" s="7"/>
      <c r="P263" s="7"/>
      <c r="Q263" s="7"/>
      <c r="R263" s="7"/>
      <c r="S263" s="7"/>
      <c r="T263" s="7"/>
      <c r="U263" s="8"/>
      <c r="V263" s="7"/>
      <c r="W263" s="7"/>
      <c r="X263" s="7"/>
      <c r="Y263" s="7"/>
      <c r="Z263" s="7"/>
      <c r="AA263" s="7"/>
      <c r="AB263" s="8"/>
      <c r="AC263" s="7"/>
      <c r="AD263" s="7"/>
      <c r="AE263" s="7"/>
      <c r="AF263" s="7"/>
      <c r="AG263" s="7"/>
      <c r="AH263" s="7"/>
      <c r="AI263" s="8"/>
      <c r="AJ263" s="7"/>
      <c r="AK263" s="7"/>
      <c r="AL263" s="7"/>
      <c r="AM263" s="7"/>
      <c r="AN263" s="7"/>
      <c r="AO263" s="7"/>
      <c r="AP263" s="8"/>
      <c r="AQ263" s="7"/>
      <c r="AR263" s="7"/>
      <c r="AS263" s="7"/>
      <c r="AT263" s="7"/>
      <c r="AU263" s="7"/>
      <c r="AV263" s="7"/>
      <c r="AW263" s="8"/>
      <c r="AX263" s="7"/>
      <c r="AY263" s="7"/>
      <c r="AZ263" s="7"/>
      <c r="BA263" s="7"/>
      <c r="BB263" s="7"/>
      <c r="BC263" s="7"/>
      <c r="BD263" s="8"/>
      <c r="BE263" s="7"/>
      <c r="BF263" s="7"/>
      <c r="BG263" s="7"/>
      <c r="BH263" s="7"/>
      <c r="BI263" s="7"/>
      <c r="BJ263" s="7"/>
      <c r="BK263" s="8"/>
      <c r="BL263" s="7"/>
      <c r="BM263" s="7"/>
      <c r="BN263" s="7"/>
      <c r="BO263" s="7"/>
      <c r="BP263" s="7"/>
      <c r="BQ263" s="7"/>
      <c r="BR263" s="8"/>
      <c r="BS263" s="7"/>
      <c r="BT263" s="7"/>
      <c r="BU263" s="7"/>
      <c r="BV263" s="7"/>
      <c r="BW263" s="7"/>
      <c r="BX263" s="7"/>
      <c r="BY263" s="8"/>
      <c r="BZ263" s="7"/>
      <c r="CA263" s="7"/>
      <c r="CB263" s="7"/>
      <c r="CC263" s="7"/>
      <c r="CD263" s="7"/>
      <c r="CE263" s="7"/>
      <c r="CF263" s="8"/>
      <c r="CG263" s="7"/>
      <c r="CH263" s="7"/>
      <c r="CI263" s="7"/>
      <c r="CJ263" s="7"/>
      <c r="CK263" s="7"/>
      <c r="CL263" s="7"/>
      <c r="CM263" s="8"/>
      <c r="CN263" s="7"/>
      <c r="CO263" s="7"/>
      <c r="CP263" s="7"/>
      <c r="CQ263" s="7"/>
      <c r="CR263" s="7"/>
      <c r="CS263" s="7"/>
      <c r="CT263" s="8"/>
      <c r="CU263" s="7"/>
      <c r="CV263" s="7"/>
      <c r="CW263" s="7"/>
      <c r="CX263" s="7"/>
      <c r="CY263" s="7"/>
      <c r="CZ263" s="7"/>
      <c r="DA263" s="8"/>
      <c r="DB263" s="7"/>
      <c r="DC263" s="7"/>
      <c r="DD263" s="7"/>
      <c r="DE263" s="7"/>
      <c r="DF263" s="7"/>
      <c r="DG263" s="7"/>
      <c r="DH263" s="8"/>
      <c r="DI263" s="7"/>
      <c r="DJ263" s="7"/>
      <c r="DK263" s="7"/>
      <c r="DL263" s="7"/>
      <c r="DM263" s="7"/>
      <c r="DN263" s="7"/>
      <c r="DO263" s="8"/>
      <c r="DP263" s="7"/>
      <c r="DQ263" s="7"/>
      <c r="DR263" s="7"/>
      <c r="DS263" s="7"/>
      <c r="DT263" s="7"/>
      <c r="DU263" s="7"/>
      <c r="DV263" s="8"/>
      <c r="DW263" s="7"/>
      <c r="DX263" s="7"/>
      <c r="DY263" s="7"/>
      <c r="DZ263" s="7"/>
      <c r="EA263" s="7"/>
      <c r="EB263" s="7"/>
      <c r="EC263" s="8"/>
      <c r="ED263" s="7"/>
      <c r="EE263" s="7"/>
      <c r="EF263" s="7"/>
      <c r="EG263" s="7"/>
      <c r="EH263" s="7"/>
      <c r="EI263" s="7"/>
      <c r="EJ263" s="8"/>
      <c r="EK263" s="7"/>
      <c r="EL263" s="7"/>
      <c r="EM263" s="7"/>
      <c r="EN263" s="7"/>
      <c r="EO263" s="7"/>
      <c r="EP263" s="7"/>
      <c r="EQ263" s="8"/>
      <c r="ER263" s="7"/>
      <c r="ES263" s="7"/>
      <c r="ET263" s="7"/>
      <c r="EU263" s="7"/>
      <c r="EV263" s="7"/>
      <c r="EW263" s="7"/>
      <c r="EX263" s="8"/>
      <c r="EY263" s="7"/>
      <c r="EZ263" s="7"/>
      <c r="FA263" s="7"/>
      <c r="FB263" s="7"/>
      <c r="FC263" s="7"/>
      <c r="FD263" s="7"/>
      <c r="FE263" s="8"/>
      <c r="FF263" s="7"/>
      <c r="FG263" s="7"/>
      <c r="FH263" s="7"/>
      <c r="FI263" s="7"/>
      <c r="FJ263" s="7"/>
      <c r="FK263" s="7"/>
      <c r="FL263" s="8"/>
      <c r="FM263" s="7"/>
      <c r="FN263" s="7"/>
      <c r="FO263" s="7"/>
      <c r="FP263" s="7"/>
      <c r="FQ263" s="7"/>
      <c r="FR263" s="7"/>
      <c r="FS263" s="8"/>
      <c r="FT263" s="7"/>
      <c r="FU263" s="7"/>
      <c r="FV263" s="7"/>
      <c r="FW263" s="7"/>
      <c r="FX263" s="7"/>
      <c r="FY263" s="7"/>
      <c r="FZ263" s="8"/>
      <c r="GA263" s="7"/>
      <c r="GB263" s="7"/>
      <c r="GC263" s="7"/>
      <c r="GD263" s="7"/>
      <c r="GE263" s="7"/>
      <c r="GF263" s="7"/>
      <c r="GG263" s="8"/>
      <c r="GH263" s="7"/>
      <c r="GI263" s="7"/>
      <c r="GJ263" s="7"/>
      <c r="GK263" s="7"/>
      <c r="GL263" s="7"/>
      <c r="GM263" s="7"/>
      <c r="GN263" s="8"/>
      <c r="GO263" s="7"/>
      <c r="GP263" s="7"/>
      <c r="GQ263" s="7"/>
      <c r="GR263" s="7"/>
      <c r="GS263" s="7"/>
      <c r="GT263" s="7"/>
      <c r="GU263" s="8"/>
      <c r="GV263" s="7"/>
      <c r="GW263" s="7"/>
      <c r="GX263" s="7"/>
      <c r="GY263" s="7"/>
      <c r="GZ263" s="7"/>
      <c r="HA263" s="7"/>
      <c r="HB263" s="8"/>
      <c r="HC263" s="7"/>
      <c r="HD263" s="7"/>
      <c r="HE263" s="7"/>
      <c r="HF263" s="7"/>
      <c r="HG263" s="7"/>
      <c r="HH263" s="7"/>
      <c r="HI263" s="8"/>
      <c r="HJ263" s="7"/>
      <c r="HK263" s="7"/>
      <c r="HL263" s="7"/>
      <c r="HM263" s="7"/>
      <c r="HN263" s="7"/>
      <c r="HO263" s="7"/>
      <c r="HP263" s="8"/>
      <c r="HQ263" s="7"/>
      <c r="HR263" s="7"/>
      <c r="HS263" s="7"/>
      <c r="HT263" s="7"/>
      <c r="HU263" s="7"/>
      <c r="HV263" s="7"/>
      <c r="HW263" s="8"/>
      <c r="HX263" s="7"/>
      <c r="HY263" s="7"/>
      <c r="HZ263" s="7"/>
      <c r="IA263" s="7"/>
      <c r="IB263" s="7"/>
      <c r="IC263" s="7"/>
      <c r="ID263" s="8"/>
      <c r="IE263" s="7"/>
      <c r="IF263" s="7"/>
      <c r="IG263" s="7"/>
      <c r="IH263" s="7"/>
      <c r="II263" s="7"/>
      <c r="IJ263" s="7"/>
      <c r="IK263" s="8"/>
      <c r="IL263" s="7"/>
      <c r="IM263" s="7"/>
      <c r="IN263" s="7"/>
      <c r="IO263" s="7"/>
      <c r="IP263" s="7"/>
      <c r="IQ263" s="7"/>
      <c r="IR263" s="8"/>
      <c r="IS263" s="7"/>
      <c r="IT263" s="7"/>
      <c r="IU263" s="7"/>
    </row>
    <row r="264" spans="1:255" s="3" customFormat="1" ht="23.1" customHeight="1" x14ac:dyDescent="0.25">
      <c r="A264" s="3" t="s">
        <v>0</v>
      </c>
      <c r="B264" s="5"/>
      <c r="C264" s="5"/>
      <c r="D264" s="232"/>
      <c r="E264" s="232"/>
      <c r="G264" s="4"/>
    </row>
    <row r="265" spans="1:255" s="3" customFormat="1" ht="37.5" customHeight="1" x14ac:dyDescent="0.25">
      <c r="B265" s="5"/>
      <c r="C265" s="5"/>
      <c r="D265" s="233"/>
      <c r="E265" s="233"/>
      <c r="G265" s="4"/>
    </row>
  </sheetData>
  <sheetProtection formatCells="0" formatColumns="0" formatRows="0"/>
  <mergeCells count="545">
    <mergeCell ref="B22:C22"/>
    <mergeCell ref="B25:C25"/>
    <mergeCell ref="B26:C26"/>
    <mergeCell ref="G30:I31"/>
    <mergeCell ref="B31:C31"/>
    <mergeCell ref="B32:C32"/>
    <mergeCell ref="B2:E2"/>
    <mergeCell ref="B3:C3"/>
    <mergeCell ref="B12:C12"/>
    <mergeCell ref="G14:I17"/>
    <mergeCell ref="B19:C19"/>
    <mergeCell ref="B11:C11"/>
    <mergeCell ref="B18:C18"/>
    <mergeCell ref="B38:C38"/>
    <mergeCell ref="B39:C39"/>
    <mergeCell ref="B42:C42"/>
    <mergeCell ref="B52:C52"/>
    <mergeCell ref="B59:C59"/>
    <mergeCell ref="B62:C62"/>
    <mergeCell ref="B130:C130"/>
    <mergeCell ref="C134:F134"/>
    <mergeCell ref="B76:C76"/>
    <mergeCell ref="B80:C80"/>
    <mergeCell ref="B84:C84"/>
    <mergeCell ref="B88:C88"/>
    <mergeCell ref="C135:F135"/>
    <mergeCell ref="B92:C92"/>
    <mergeCell ref="B96:C96"/>
    <mergeCell ref="B100:C100"/>
    <mergeCell ref="B104:C104"/>
    <mergeCell ref="B108:C108"/>
    <mergeCell ref="B112:C112"/>
    <mergeCell ref="B116:C116"/>
    <mergeCell ref="B120:C120"/>
    <mergeCell ref="B123:C123"/>
    <mergeCell ref="C142:F142"/>
    <mergeCell ref="C143:F143"/>
    <mergeCell ref="C144:F144"/>
    <mergeCell ref="C145:F145"/>
    <mergeCell ref="C146:F146"/>
    <mergeCell ref="C147:F147"/>
    <mergeCell ref="C136:F136"/>
    <mergeCell ref="C137:F137"/>
    <mergeCell ref="C138:F138"/>
    <mergeCell ref="C139:F139"/>
    <mergeCell ref="C140:F140"/>
    <mergeCell ref="C141:F141"/>
    <mergeCell ref="C154:F154"/>
    <mergeCell ref="C155:F155"/>
    <mergeCell ref="B160:C160"/>
    <mergeCell ref="B174:C174"/>
    <mergeCell ref="B190:C190"/>
    <mergeCell ref="G190:M190"/>
    <mergeCell ref="C148:F148"/>
    <mergeCell ref="C149:F149"/>
    <mergeCell ref="C150:F150"/>
    <mergeCell ref="C151:F151"/>
    <mergeCell ref="C152:F152"/>
    <mergeCell ref="C153:F153"/>
    <mergeCell ref="C197:F197"/>
    <mergeCell ref="C198:F198"/>
    <mergeCell ref="IK190:IQ190"/>
    <mergeCell ref="IR190:IU190"/>
    <mergeCell ref="C193:F193"/>
    <mergeCell ref="FZ190:GF190"/>
    <mergeCell ref="GG190:GM190"/>
    <mergeCell ref="GN190:GT190"/>
    <mergeCell ref="GU190:HA190"/>
    <mergeCell ref="HB190:HH190"/>
    <mergeCell ref="HI190:HO190"/>
    <mergeCell ref="EJ190:EP190"/>
    <mergeCell ref="FS190:FY190"/>
    <mergeCell ref="CT190:CZ190"/>
    <mergeCell ref="DA190:DG190"/>
    <mergeCell ref="DH190:DN190"/>
    <mergeCell ref="DO190:DU190"/>
    <mergeCell ref="DV190:EB190"/>
    <mergeCell ref="C199:F199"/>
    <mergeCell ref="HP190:HV190"/>
    <mergeCell ref="HW190:IC190"/>
    <mergeCell ref="EC190:EI190"/>
    <mergeCell ref="BD190:BJ190"/>
    <mergeCell ref="BK190:BQ190"/>
    <mergeCell ref="BR190:BX190"/>
    <mergeCell ref="ID190:IJ190"/>
    <mergeCell ref="BY190:CE190"/>
    <mergeCell ref="CF190:CL190"/>
    <mergeCell ref="CM190:CS190"/>
    <mergeCell ref="N190:T190"/>
    <mergeCell ref="U190:AA190"/>
    <mergeCell ref="AB190:AH190"/>
    <mergeCell ref="AI190:AO190"/>
    <mergeCell ref="AP190:AV190"/>
    <mergeCell ref="AW190:BC190"/>
    <mergeCell ref="C194:F194"/>
    <mergeCell ref="C195:F195"/>
    <mergeCell ref="EQ190:EW190"/>
    <mergeCell ref="EX190:FD190"/>
    <mergeCell ref="FE190:FK190"/>
    <mergeCell ref="FL190:FR190"/>
    <mergeCell ref="C196:F196"/>
    <mergeCell ref="N204:T204"/>
    <mergeCell ref="U204:AA204"/>
    <mergeCell ref="AB204:AH204"/>
    <mergeCell ref="AI204:AO204"/>
    <mergeCell ref="AP204:AV204"/>
    <mergeCell ref="AW204:BC204"/>
    <mergeCell ref="C200:F200"/>
    <mergeCell ref="C201:F201"/>
    <mergeCell ref="C202:F202"/>
    <mergeCell ref="C203:F203"/>
    <mergeCell ref="B204:C204"/>
    <mergeCell ref="G204:M204"/>
    <mergeCell ref="DH204:DN204"/>
    <mergeCell ref="DO204:DU204"/>
    <mergeCell ref="DV204:EB204"/>
    <mergeCell ref="EC204:EI204"/>
    <mergeCell ref="BD204:BJ204"/>
    <mergeCell ref="BK204:BQ204"/>
    <mergeCell ref="BR204:BX204"/>
    <mergeCell ref="BY204:CE204"/>
    <mergeCell ref="CF204:CL204"/>
    <mergeCell ref="CM204:CS204"/>
    <mergeCell ref="HP204:HV204"/>
    <mergeCell ref="HW204:IC204"/>
    <mergeCell ref="ID204:IJ204"/>
    <mergeCell ref="IK204:IQ204"/>
    <mergeCell ref="IR204:IU204"/>
    <mergeCell ref="B210:C210"/>
    <mergeCell ref="G210:M210"/>
    <mergeCell ref="N210:T210"/>
    <mergeCell ref="U210:AA210"/>
    <mergeCell ref="AB210:AH210"/>
    <mergeCell ref="FZ204:GF204"/>
    <mergeCell ref="GG204:GM204"/>
    <mergeCell ref="GN204:GT204"/>
    <mergeCell ref="GU204:HA204"/>
    <mergeCell ref="HB204:HH204"/>
    <mergeCell ref="HI204:HO204"/>
    <mergeCell ref="EJ204:EP204"/>
    <mergeCell ref="EQ204:EW204"/>
    <mergeCell ref="EX204:FD204"/>
    <mergeCell ref="FE204:FK204"/>
    <mergeCell ref="FL204:FR204"/>
    <mergeCell ref="FS204:FY204"/>
    <mergeCell ref="CT204:CZ204"/>
    <mergeCell ref="DA204:DG204"/>
    <mergeCell ref="BY210:CE210"/>
    <mergeCell ref="CF210:CL210"/>
    <mergeCell ref="CM210:CS210"/>
    <mergeCell ref="CT210:CZ210"/>
    <mergeCell ref="DA210:DG210"/>
    <mergeCell ref="EQ210:EW210"/>
    <mergeCell ref="EX210:FD210"/>
    <mergeCell ref="DH210:DN210"/>
    <mergeCell ref="AI210:AO210"/>
    <mergeCell ref="AP210:AV210"/>
    <mergeCell ref="AW210:BC210"/>
    <mergeCell ref="BD210:BJ210"/>
    <mergeCell ref="BK210:BQ210"/>
    <mergeCell ref="BR210:BX210"/>
    <mergeCell ref="HW210:IC210"/>
    <mergeCell ref="ID210:IJ210"/>
    <mergeCell ref="IK210:IQ210"/>
    <mergeCell ref="CF213:CL213"/>
    <mergeCell ref="CM213:CS213"/>
    <mergeCell ref="FS210:FY210"/>
    <mergeCell ref="FZ210:GF210"/>
    <mergeCell ref="GG210:GM210"/>
    <mergeCell ref="GN210:GT210"/>
    <mergeCell ref="DO210:DU210"/>
    <mergeCell ref="DV210:EB210"/>
    <mergeCell ref="EC210:EI210"/>
    <mergeCell ref="EJ210:EP210"/>
    <mergeCell ref="IR210:IU210"/>
    <mergeCell ref="B213:C213"/>
    <mergeCell ref="G213:M213"/>
    <mergeCell ref="N213:T213"/>
    <mergeCell ref="U213:AA213"/>
    <mergeCell ref="AB213:AH213"/>
    <mergeCell ref="AI213:AO213"/>
    <mergeCell ref="FE210:FK210"/>
    <mergeCell ref="FL210:FR210"/>
    <mergeCell ref="HP213:HV213"/>
    <mergeCell ref="HW213:IC213"/>
    <mergeCell ref="ID213:IJ213"/>
    <mergeCell ref="IK213:IQ213"/>
    <mergeCell ref="GU210:HA210"/>
    <mergeCell ref="HB210:HH210"/>
    <mergeCell ref="HI210:HO210"/>
    <mergeCell ref="HP210:HV210"/>
    <mergeCell ref="IR213:IU213"/>
    <mergeCell ref="AP213:AV213"/>
    <mergeCell ref="AW213:BC213"/>
    <mergeCell ref="BD213:BJ213"/>
    <mergeCell ref="BK213:BQ213"/>
    <mergeCell ref="BR213:BX213"/>
    <mergeCell ref="BY213:CE213"/>
    <mergeCell ref="C214:F214"/>
    <mergeCell ref="FZ213:GF213"/>
    <mergeCell ref="GG213:GM213"/>
    <mergeCell ref="GN213:GT213"/>
    <mergeCell ref="GU213:HA213"/>
    <mergeCell ref="HB213:HH213"/>
    <mergeCell ref="HI213:HO213"/>
    <mergeCell ref="EJ213:EP213"/>
    <mergeCell ref="EQ213:EW213"/>
    <mergeCell ref="EX213:FD213"/>
    <mergeCell ref="FE213:FK213"/>
    <mergeCell ref="FL213:FR213"/>
    <mergeCell ref="FS213:FY213"/>
    <mergeCell ref="CT213:CZ213"/>
    <mergeCell ref="DA213:DG213"/>
    <mergeCell ref="DH213:DN213"/>
    <mergeCell ref="DO213:DU213"/>
    <mergeCell ref="DV213:EB213"/>
    <mergeCell ref="EC213:EI213"/>
    <mergeCell ref="C221:F221"/>
    <mergeCell ref="C222:F222"/>
    <mergeCell ref="C223:F223"/>
    <mergeCell ref="C224:F224"/>
    <mergeCell ref="B225:C225"/>
    <mergeCell ref="G225:M225"/>
    <mergeCell ref="C215:F215"/>
    <mergeCell ref="C216:F216"/>
    <mergeCell ref="C217:F217"/>
    <mergeCell ref="C218:F218"/>
    <mergeCell ref="C219:F219"/>
    <mergeCell ref="C220:F220"/>
    <mergeCell ref="C230:F230"/>
    <mergeCell ref="C231:F231"/>
    <mergeCell ref="IK225:IQ225"/>
    <mergeCell ref="IR225:IU225"/>
    <mergeCell ref="C226:F226"/>
    <mergeCell ref="FZ225:GF225"/>
    <mergeCell ref="GG225:GM225"/>
    <mergeCell ref="GN225:GT225"/>
    <mergeCell ref="GU225:HA225"/>
    <mergeCell ref="HB225:HH225"/>
    <mergeCell ref="HI225:HO225"/>
    <mergeCell ref="EJ225:EP225"/>
    <mergeCell ref="FS225:FY225"/>
    <mergeCell ref="CT225:CZ225"/>
    <mergeCell ref="DA225:DG225"/>
    <mergeCell ref="DH225:DN225"/>
    <mergeCell ref="DO225:DU225"/>
    <mergeCell ref="DV225:EB225"/>
    <mergeCell ref="C232:F232"/>
    <mergeCell ref="HP225:HV225"/>
    <mergeCell ref="HW225:IC225"/>
    <mergeCell ref="EC225:EI225"/>
    <mergeCell ref="BD225:BJ225"/>
    <mergeCell ref="BK225:BQ225"/>
    <mergeCell ref="BR225:BX225"/>
    <mergeCell ref="ID225:IJ225"/>
    <mergeCell ref="BY225:CE225"/>
    <mergeCell ref="CF225:CL225"/>
    <mergeCell ref="CM225:CS225"/>
    <mergeCell ref="N225:T225"/>
    <mergeCell ref="U225:AA225"/>
    <mergeCell ref="AB225:AH225"/>
    <mergeCell ref="AI225:AO225"/>
    <mergeCell ref="AP225:AV225"/>
    <mergeCell ref="AW225:BC225"/>
    <mergeCell ref="C227:F227"/>
    <mergeCell ref="C228:F228"/>
    <mergeCell ref="EQ225:EW225"/>
    <mergeCell ref="EX225:FD225"/>
    <mergeCell ref="FE225:FK225"/>
    <mergeCell ref="FL225:FR225"/>
    <mergeCell ref="C229:F229"/>
    <mergeCell ref="N237:T237"/>
    <mergeCell ref="U237:AA237"/>
    <mergeCell ref="AB237:AH237"/>
    <mergeCell ref="AI237:AO237"/>
    <mergeCell ref="AP237:AV237"/>
    <mergeCell ref="AW237:BC237"/>
    <mergeCell ref="C233:F233"/>
    <mergeCell ref="C234:F234"/>
    <mergeCell ref="C235:F235"/>
    <mergeCell ref="C236:F236"/>
    <mergeCell ref="B237:C237"/>
    <mergeCell ref="G237:M237"/>
    <mergeCell ref="DH237:DN237"/>
    <mergeCell ref="DO237:DU237"/>
    <mergeCell ref="DV237:EB237"/>
    <mergeCell ref="EC237:EI237"/>
    <mergeCell ref="BD237:BJ237"/>
    <mergeCell ref="BK237:BQ237"/>
    <mergeCell ref="BR237:BX237"/>
    <mergeCell ref="BY237:CE237"/>
    <mergeCell ref="CF237:CL237"/>
    <mergeCell ref="CM237:CS237"/>
    <mergeCell ref="HP237:HV237"/>
    <mergeCell ref="HW237:IC237"/>
    <mergeCell ref="ID237:IJ237"/>
    <mergeCell ref="IK237:IQ237"/>
    <mergeCell ref="IR237:IU237"/>
    <mergeCell ref="B238:C238"/>
    <mergeCell ref="G238:M238"/>
    <mergeCell ref="N238:T238"/>
    <mergeCell ref="U238:AA238"/>
    <mergeCell ref="AB238:AH238"/>
    <mergeCell ref="FZ237:GF237"/>
    <mergeCell ref="GG237:GM237"/>
    <mergeCell ref="GN237:GT237"/>
    <mergeCell ref="GU237:HA237"/>
    <mergeCell ref="HB237:HH237"/>
    <mergeCell ref="HI237:HO237"/>
    <mergeCell ref="EJ237:EP237"/>
    <mergeCell ref="EQ237:EW237"/>
    <mergeCell ref="EX237:FD237"/>
    <mergeCell ref="FE237:FK237"/>
    <mergeCell ref="FL237:FR237"/>
    <mergeCell ref="FS237:FY237"/>
    <mergeCell ref="CT237:CZ237"/>
    <mergeCell ref="DA237:DG237"/>
    <mergeCell ref="BY238:CE238"/>
    <mergeCell ref="CF238:CL238"/>
    <mergeCell ref="CM238:CS238"/>
    <mergeCell ref="CT238:CZ238"/>
    <mergeCell ref="DA238:DG238"/>
    <mergeCell ref="DH238:DN238"/>
    <mergeCell ref="AI238:AO238"/>
    <mergeCell ref="AP238:AV238"/>
    <mergeCell ref="AW238:BC238"/>
    <mergeCell ref="BD238:BJ238"/>
    <mergeCell ref="BK238:BQ238"/>
    <mergeCell ref="BR238:BX238"/>
    <mergeCell ref="FS238:FY238"/>
    <mergeCell ref="FZ238:GF238"/>
    <mergeCell ref="GG238:GM238"/>
    <mergeCell ref="GN238:GT238"/>
    <mergeCell ref="DO238:DU238"/>
    <mergeCell ref="DV238:EB238"/>
    <mergeCell ref="EC238:EI238"/>
    <mergeCell ref="EJ238:EP238"/>
    <mergeCell ref="EQ238:EW238"/>
    <mergeCell ref="EX238:FD238"/>
    <mergeCell ref="AP241:AV241"/>
    <mergeCell ref="AW241:BC241"/>
    <mergeCell ref="BD241:BJ241"/>
    <mergeCell ref="BK241:BQ241"/>
    <mergeCell ref="BR241:BX241"/>
    <mergeCell ref="BY241:CE241"/>
    <mergeCell ref="IK238:IQ238"/>
    <mergeCell ref="IR238:IU238"/>
    <mergeCell ref="B239:C239"/>
    <mergeCell ref="B240:C240"/>
    <mergeCell ref="B241:C241"/>
    <mergeCell ref="G241:M241"/>
    <mergeCell ref="N241:T241"/>
    <mergeCell ref="U241:AA241"/>
    <mergeCell ref="AB241:AH241"/>
    <mergeCell ref="AI241:AO241"/>
    <mergeCell ref="GU238:HA238"/>
    <mergeCell ref="HB238:HH238"/>
    <mergeCell ref="HI238:HO238"/>
    <mergeCell ref="HP238:HV238"/>
    <mergeCell ref="HW238:IC238"/>
    <mergeCell ref="ID238:IJ238"/>
    <mergeCell ref="FE238:FK238"/>
    <mergeCell ref="FL238:FR238"/>
    <mergeCell ref="EJ241:EP241"/>
    <mergeCell ref="EQ241:EW241"/>
    <mergeCell ref="EX241:FD241"/>
    <mergeCell ref="FE241:FK241"/>
    <mergeCell ref="FL241:FR241"/>
    <mergeCell ref="CF241:CL241"/>
    <mergeCell ref="CM241:CS241"/>
    <mergeCell ref="CT241:CZ241"/>
    <mergeCell ref="DA241:DG241"/>
    <mergeCell ref="DH241:DN241"/>
    <mergeCell ref="DO241:DU241"/>
    <mergeCell ref="IR241:IU241"/>
    <mergeCell ref="B242:C242"/>
    <mergeCell ref="G242:M242"/>
    <mergeCell ref="N242:T242"/>
    <mergeCell ref="U242:AA242"/>
    <mergeCell ref="AB242:AH242"/>
    <mergeCell ref="AI242:AO242"/>
    <mergeCell ref="AP242:AV242"/>
    <mergeCell ref="AW242:BC242"/>
    <mergeCell ref="BD242:BJ242"/>
    <mergeCell ref="HB241:HH241"/>
    <mergeCell ref="HI241:HO241"/>
    <mergeCell ref="HP241:HV241"/>
    <mergeCell ref="HW241:IC241"/>
    <mergeCell ref="ID241:IJ241"/>
    <mergeCell ref="IK241:IQ241"/>
    <mergeCell ref="FS241:FY241"/>
    <mergeCell ref="FZ241:GF241"/>
    <mergeCell ref="GG241:GM241"/>
    <mergeCell ref="GN241:GT241"/>
    <mergeCell ref="GU241:HA241"/>
    <mergeCell ref="DV241:EB241"/>
    <mergeCell ref="EC241:EI241"/>
    <mergeCell ref="DO242:DU242"/>
    <mergeCell ref="DV242:EB242"/>
    <mergeCell ref="EC242:EI242"/>
    <mergeCell ref="EJ242:EP242"/>
    <mergeCell ref="BK242:BQ242"/>
    <mergeCell ref="BR242:BX242"/>
    <mergeCell ref="BY242:CE242"/>
    <mergeCell ref="CF242:CL242"/>
    <mergeCell ref="CM242:CS242"/>
    <mergeCell ref="CT242:CZ242"/>
    <mergeCell ref="HW242:IC242"/>
    <mergeCell ref="ID242:IJ242"/>
    <mergeCell ref="IK242:IQ242"/>
    <mergeCell ref="IR242:IU242"/>
    <mergeCell ref="B243:C243"/>
    <mergeCell ref="G243:M243"/>
    <mergeCell ref="N243:T243"/>
    <mergeCell ref="U243:AA243"/>
    <mergeCell ref="AB243:AH243"/>
    <mergeCell ref="AI243:AO243"/>
    <mergeCell ref="GG242:GM242"/>
    <mergeCell ref="GN242:GT242"/>
    <mergeCell ref="GU242:HA242"/>
    <mergeCell ref="HB242:HH242"/>
    <mergeCell ref="HI242:HO242"/>
    <mergeCell ref="HP242:HV242"/>
    <mergeCell ref="EQ242:EW242"/>
    <mergeCell ref="EX242:FD242"/>
    <mergeCell ref="FE242:FK242"/>
    <mergeCell ref="FL242:FR242"/>
    <mergeCell ref="FS242:FY242"/>
    <mergeCell ref="FZ242:GF242"/>
    <mergeCell ref="DA242:DG242"/>
    <mergeCell ref="DH242:DN242"/>
    <mergeCell ref="CF243:CL243"/>
    <mergeCell ref="CM243:CS243"/>
    <mergeCell ref="CT243:CZ243"/>
    <mergeCell ref="DA243:DG243"/>
    <mergeCell ref="DH243:DN243"/>
    <mergeCell ref="DO243:DU243"/>
    <mergeCell ref="AP243:AV243"/>
    <mergeCell ref="AW243:BC243"/>
    <mergeCell ref="BD243:BJ243"/>
    <mergeCell ref="BK243:BQ243"/>
    <mergeCell ref="BR243:BX243"/>
    <mergeCell ref="BY243:CE243"/>
    <mergeCell ref="FZ243:GF243"/>
    <mergeCell ref="GG243:GM243"/>
    <mergeCell ref="GN243:GT243"/>
    <mergeCell ref="GU243:HA243"/>
    <mergeCell ref="DV243:EB243"/>
    <mergeCell ref="EC243:EI243"/>
    <mergeCell ref="EJ243:EP243"/>
    <mergeCell ref="EQ243:EW243"/>
    <mergeCell ref="EX243:FD243"/>
    <mergeCell ref="FE243:FK243"/>
    <mergeCell ref="AW246:BC246"/>
    <mergeCell ref="BD246:BJ246"/>
    <mergeCell ref="BK246:BQ246"/>
    <mergeCell ref="BR246:BX246"/>
    <mergeCell ref="BY246:CE246"/>
    <mergeCell ref="CF246:CL246"/>
    <mergeCell ref="IR243:IU243"/>
    <mergeCell ref="B244:C244"/>
    <mergeCell ref="B245:C245"/>
    <mergeCell ref="B246:F246"/>
    <mergeCell ref="G246:M246"/>
    <mergeCell ref="N246:T246"/>
    <mergeCell ref="U246:AA246"/>
    <mergeCell ref="AB246:AH246"/>
    <mergeCell ref="AI246:AO246"/>
    <mergeCell ref="AP246:AV246"/>
    <mergeCell ref="HB243:HH243"/>
    <mergeCell ref="HI243:HO243"/>
    <mergeCell ref="HP243:HV243"/>
    <mergeCell ref="HW243:IC243"/>
    <mergeCell ref="ID243:IJ243"/>
    <mergeCell ref="IK243:IQ243"/>
    <mergeCell ref="FL243:FR243"/>
    <mergeCell ref="FS243:FY243"/>
    <mergeCell ref="EC246:EI246"/>
    <mergeCell ref="EJ246:EP246"/>
    <mergeCell ref="EQ246:EW246"/>
    <mergeCell ref="EX246:FD246"/>
    <mergeCell ref="FE246:FK246"/>
    <mergeCell ref="FL246:FR246"/>
    <mergeCell ref="FS246:FY246"/>
    <mergeCell ref="CM246:CS246"/>
    <mergeCell ref="CT246:CZ246"/>
    <mergeCell ref="DA246:DG246"/>
    <mergeCell ref="DH246:DN246"/>
    <mergeCell ref="DO246:DU246"/>
    <mergeCell ref="DV246:EB246"/>
    <mergeCell ref="HI246:HO246"/>
    <mergeCell ref="HP246:HV246"/>
    <mergeCell ref="HW246:IC246"/>
    <mergeCell ref="ID246:IJ246"/>
    <mergeCell ref="IK246:IQ246"/>
    <mergeCell ref="IR246:IU246"/>
    <mergeCell ref="FZ246:GF246"/>
    <mergeCell ref="GG246:GM246"/>
    <mergeCell ref="GN246:GT246"/>
    <mergeCell ref="GU246:HA246"/>
    <mergeCell ref="HB246:HH246"/>
    <mergeCell ref="BR247:BX247"/>
    <mergeCell ref="BY247:CE247"/>
    <mergeCell ref="CF247:CL247"/>
    <mergeCell ref="B247:C247"/>
    <mergeCell ref="N247:T247"/>
    <mergeCell ref="U247:AA247"/>
    <mergeCell ref="AB247:AH247"/>
    <mergeCell ref="AI247:AO247"/>
    <mergeCell ref="AP247:AV247"/>
    <mergeCell ref="HP247:HV247"/>
    <mergeCell ref="HW247:IC247"/>
    <mergeCell ref="ID247:IJ247"/>
    <mergeCell ref="IK247:IQ247"/>
    <mergeCell ref="IR247:IU247"/>
    <mergeCell ref="FS247:FY247"/>
    <mergeCell ref="FZ247:GF247"/>
    <mergeCell ref="GG247:GM247"/>
    <mergeCell ref="GN247:GT247"/>
    <mergeCell ref="GU247:HA247"/>
    <mergeCell ref="HB247:HH247"/>
    <mergeCell ref="D264:E264"/>
    <mergeCell ref="D265:E265"/>
    <mergeCell ref="B248:C248"/>
    <mergeCell ref="B249:C249"/>
    <mergeCell ref="B250:C250"/>
    <mergeCell ref="B251:C251"/>
    <mergeCell ref="B252:C252"/>
    <mergeCell ref="B253:C253"/>
    <mergeCell ref="HI247:HO247"/>
    <mergeCell ref="EC247:EI247"/>
    <mergeCell ref="EJ247:EP247"/>
    <mergeCell ref="EQ247:EW247"/>
    <mergeCell ref="EX247:FD247"/>
    <mergeCell ref="FE247:FK247"/>
    <mergeCell ref="FL247:FR247"/>
    <mergeCell ref="CM247:CS247"/>
    <mergeCell ref="CT247:CZ247"/>
    <mergeCell ref="DA247:DG247"/>
    <mergeCell ref="DH247:DN247"/>
    <mergeCell ref="DO247:DU247"/>
    <mergeCell ref="DV247:EB247"/>
    <mergeCell ref="AW247:BC247"/>
    <mergeCell ref="BD247:BJ247"/>
    <mergeCell ref="BK247:BQ247"/>
  </mergeCells>
  <conditionalFormatting sqref="F225 F237:F245 F160:F192 F4:F133 F204:F213 F253:F263">
    <cfRule type="cellIs" dxfId="0" priority="1" stopIfTrue="1" operator="equal">
      <formula>0</formula>
    </cfRule>
  </conditionalFormatting>
  <dataValidations count="15">
    <dataValidation type="decimal" allowBlank="1" showInputMessage="1" showErrorMessage="1" sqref="D8:E11">
      <formula1>0</formula1>
      <formula2>300</formula2>
    </dataValidation>
    <dataValidation type="whole" allowBlank="1" showInputMessage="1" showErrorMessage="1" sqref="D62:E70">
      <formula1>0</formula1>
      <formula2>100000</formula2>
    </dataValidation>
    <dataValidation type="whole" allowBlank="1" showInputMessage="1" showErrorMessage="1" errorTitle="Nhập sai số liệu" error="Kiểm tra lại số liệu đã nhập !" sqref="D71:E75">
      <formula1>0</formula1>
      <formula2>1000000</formula2>
    </dataValidation>
    <dataValidation type="whole" allowBlank="1" showInputMessage="1" showErrorMessage="1" errorTitle="Nhập sai số liệu" error="Kiểm tra lại số liệu đã nhập !" sqref="D76:E79">
      <formula1>0</formula1>
      <formula2>100000</formula2>
    </dataValidation>
    <dataValidation type="decimal" allowBlank="1" showInputMessage="1" showErrorMessage="1" sqref="D80:E83">
      <formula1>0</formula1>
      <formula2>1500000</formula2>
    </dataValidation>
    <dataValidation type="whole" allowBlank="1" showInputMessage="1" showErrorMessage="1" sqref="D84:E122">
      <formula1>0</formula1>
      <formula2>15000000</formula2>
    </dataValidation>
    <dataValidation type="whole" allowBlank="1" showInputMessage="1" showErrorMessage="1" error="So lieu khong hop le !" sqref="D3:E3">
      <formula1>0</formula1>
      <formula2>900000000</formula2>
    </dataValidation>
    <dataValidation type="whole" allowBlank="1" showInputMessage="1" showErrorMessage="1" sqref="D4:E5">
      <formula1>0</formula1>
      <formula2>3000</formula2>
    </dataValidation>
    <dataValidation type="whole" allowBlank="1" showInputMessage="1" showErrorMessage="1" sqref="D12:E12">
      <formula1>0</formula1>
      <formula2>3000000</formula2>
    </dataValidation>
    <dataValidation type="whole" allowBlank="1" showInputMessage="1" showErrorMessage="1" sqref="D46:E56">
      <formula1>0</formula1>
      <formula2>1500000</formula2>
    </dataValidation>
    <dataValidation type="whole" allowBlank="1" showInputMessage="1" showErrorMessage="1" errorTitle="Nhập sai số liệu !" error="Kiểm tra lại số liệu bạn đã nhập !" sqref="D57:E57">
      <formula1>0</formula1>
      <formula2>2000000</formula2>
    </dataValidation>
    <dataValidation allowBlank="1" showInputMessage="1" showErrorMessage="1" errorTitle="Nhập sai số liệu !" error="Kiểm tra lại ngày điều trị nội trú trung bình tại BV của bạn (TS ngày điều trị nội trú/TS người bệnh)." sqref="D58:E58"/>
    <dataValidation type="whole" allowBlank="1" showInputMessage="1" showErrorMessage="1" sqref="D59:E61">
      <formula1>0</formula1>
      <formula2>5000</formula2>
    </dataValidation>
    <dataValidation type="whole" allowBlank="1" showInputMessage="1" showErrorMessage="1" errorTitle="Nhập sai số liệu !" sqref="D13:E24">
      <formula1>0</formula1>
      <formula2>1500000</formula2>
    </dataValidation>
    <dataValidation type="whole" allowBlank="1" showInputMessage="1" showErrorMessage="1" sqref="D36:E45">
      <formula1>0</formula1>
      <formula2>1000000</formula2>
    </dataValidation>
  </dataValidations>
  <printOptions horizontalCentered="1"/>
  <pageMargins left="0.75000000000000011" right="0.24000000000000002" top="0.51" bottom="0.43000000000000005" header="0.24000000000000002" footer="0.16"/>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II.CM</vt:lpstr>
      <vt:lpstr>II.CM!Print_Area</vt:lpstr>
      <vt:lpstr>II.CM!Print_Titles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2017-11-07T07:18:06Z</cp:lastPrinted>
  <dcterms:created xsi:type="dcterms:W3CDTF">2017-11-07T06:35:32Z</dcterms:created>
  <dcterms:modified xsi:type="dcterms:W3CDTF">2017-11-07T07:19:05Z</dcterms:modified>
</cp:coreProperties>
</file>